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2345" windowHeight="12120" tabRatio="759" activeTab="0"/>
  </bookViews>
  <sheets>
    <sheet name="MAP" sheetId="1" r:id="rId1"/>
    <sheet name="Module 1" sheetId="2" r:id="rId2"/>
    <sheet name="O1" sheetId="3" r:id="rId3"/>
    <sheet name="Q1" sheetId="4" r:id="rId4"/>
    <sheet name="M1" sheetId="5" r:id="rId5"/>
    <sheet name="A1" sheetId="6" r:id="rId6"/>
    <sheet name="Module 2" sheetId="7" r:id="rId7"/>
    <sheet name="O2" sheetId="8" r:id="rId8"/>
    <sheet name="Q2" sheetId="9" r:id="rId9"/>
    <sheet name="M2" sheetId="10" r:id="rId10"/>
    <sheet name="A2" sheetId="11" r:id="rId11"/>
    <sheet name="Module 3" sheetId="12" r:id="rId12"/>
    <sheet name="O3" sheetId="13" r:id="rId13"/>
    <sheet name="Q3" sheetId="14" r:id="rId14"/>
    <sheet name="M3" sheetId="15" r:id="rId15"/>
    <sheet name="A3" sheetId="16" r:id="rId16"/>
    <sheet name="FAQ" sheetId="17" r:id="rId17"/>
    <sheet name="Student Sources" sheetId="18" r:id="rId18"/>
    <sheet name="TEKS" sheetId="19" r:id="rId19"/>
    <sheet name="Teacher Sources" sheetId="20" r:id="rId20"/>
  </sheets>
  <definedNames>
    <definedName name="_xlnm.Print_Area" localSheetId="5">'A1'!$A$1:$G$46</definedName>
    <definedName name="_xlnm.Print_Area" localSheetId="10">'A2'!$A$1:$G$35</definedName>
    <definedName name="_xlnm.Print_Area" localSheetId="15">'A3'!$A$1:$G$40</definedName>
    <definedName name="_xlnm.Print_Area" localSheetId="16">'FAQ'!$A$1:$E$15</definedName>
    <definedName name="_xlnm.Print_Area" localSheetId="4">'M1'!$A$1:$H$25</definedName>
    <definedName name="_xlnm.Print_Area" localSheetId="9">'M2'!$A$1:$G$46</definedName>
    <definedName name="_xlnm.Print_Area" localSheetId="14">'M3'!$A$1:$G$28</definedName>
    <definedName name="_xlnm.Print_Area" localSheetId="0">'MAP'!$N$2:$S$24</definedName>
    <definedName name="_xlnm.Print_Area" localSheetId="1">'Module 1'!$B$1:$M$31</definedName>
    <definedName name="_xlnm.Print_Area" localSheetId="6">'Module 2'!$B$1:$L$30</definedName>
    <definedName name="_xlnm.Print_Area" localSheetId="11">'Module 3'!$B$1:$L$32</definedName>
    <definedName name="_xlnm.Print_Area" localSheetId="2">'O1'!$A$1:$G$20</definedName>
    <definedName name="_xlnm.Print_Area" localSheetId="7">'O2'!$A$1:$G$19</definedName>
    <definedName name="_xlnm.Print_Area" localSheetId="12">'O3'!$A$1:$G$19</definedName>
    <definedName name="_xlnm.Print_Area" localSheetId="3">'Q1'!$A$1:$I$33</definedName>
    <definedName name="_xlnm.Print_Area" localSheetId="8">'Q2'!$A$1:$I$60</definedName>
    <definedName name="_xlnm.Print_Area" localSheetId="13">'Q3'!$A$1:$I$33</definedName>
    <definedName name="_xlnm.Print_Area" localSheetId="17">'Student Sources'!$A$1:$D$126</definedName>
  </definedNames>
  <calcPr fullCalcOnLoad="1"/>
</workbook>
</file>

<file path=xl/comments1.xml><?xml version="1.0" encoding="utf-8"?>
<comments xmlns="http://schemas.openxmlformats.org/spreadsheetml/2006/main">
  <authors>
    <author>Jane Packard</author>
    <author>Department of Wildlife and Fisheries</author>
  </authors>
  <commentList>
    <comment ref="I11" authorId="0">
      <text>
        <r>
          <rPr>
            <b/>
            <sz val="8"/>
            <rFont val="Tahoma"/>
            <family val="0"/>
          </rPr>
          <t xml:space="preserve">TIP:  </t>
        </r>
        <r>
          <rPr>
            <sz val="8"/>
            <rFont val="Tahoma"/>
            <family val="2"/>
          </rPr>
          <t>To return to the START page, click on the wolf icon</t>
        </r>
        <r>
          <rPr>
            <sz val="8"/>
            <rFont val="Tahoma"/>
            <family val="0"/>
          </rPr>
          <t xml:space="preserve">
</t>
        </r>
      </text>
    </comment>
    <comment ref="F5" authorId="0">
      <text>
        <r>
          <rPr>
            <b/>
            <sz val="8"/>
            <rFont val="Tahoma"/>
            <family val="0"/>
          </rPr>
          <t>TIP:</t>
        </r>
        <r>
          <rPr>
            <sz val="8"/>
            <rFont val="Tahoma"/>
            <family val="2"/>
          </rPr>
          <t xml:space="preserve"> Click on blue words that are underlined like this to follow links to other pages</t>
        </r>
        <r>
          <rPr>
            <sz val="8"/>
            <rFont val="Tahoma"/>
            <family val="0"/>
          </rPr>
          <t xml:space="preserve">
</t>
        </r>
      </text>
    </comment>
    <comment ref="D2" authorId="0">
      <text>
        <r>
          <rPr>
            <b/>
            <sz val="8"/>
            <rFont val="Tahoma"/>
            <family val="0"/>
          </rPr>
          <t>TIP:</t>
        </r>
        <r>
          <rPr>
            <sz val="8"/>
            <rFont val="Tahoma"/>
            <family val="2"/>
          </rPr>
          <t xml:space="preserve"> This is a program at the Ethology Lab of Texas A&amp;M University.  To learn more, scroll down the page to Line 25  and explore some of the links.</t>
        </r>
        <r>
          <rPr>
            <sz val="8"/>
            <rFont val="Tahoma"/>
            <family val="0"/>
          </rPr>
          <t xml:space="preserve">
</t>
        </r>
      </text>
    </comment>
    <comment ref="J8" authorId="1">
      <text>
        <r>
          <rPr>
            <sz val="8"/>
            <rFont val="Tahoma"/>
            <family val="0"/>
          </rPr>
          <t xml:space="preserve">in the role of scientists, we ask questions based on personal observations of things in the world around us;  in doing this, we are creating in our minds a model of how things work in the real world
</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 ref="D20" authorId="1">
      <text>
        <r>
          <rPr>
            <b/>
            <sz val="8"/>
            <rFont val="Tahoma"/>
            <family val="0"/>
          </rPr>
          <t>Department of Wildlife and Fisheries:</t>
        </r>
        <r>
          <rPr>
            <sz val="8"/>
            <rFont val="Tahoma"/>
            <family val="0"/>
          </rPr>
          <t xml:space="preserve">
</t>
        </r>
      </text>
    </comment>
    <comment ref="F6" authorId="1">
      <text>
        <r>
          <rPr>
            <sz val="8"/>
            <rFont val="Tahoma"/>
            <family val="0"/>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E4" authorId="1">
      <text>
        <r>
          <rPr>
            <sz val="8"/>
            <rFont val="Tahoma"/>
            <family val="2"/>
          </rPr>
          <t>Point your cursor at  these red trangles to view the helpful TIPS.  This Microsoft Excel Workbook  has several worksheets.  You can move between worksheets by clicking on the tabs at the bottom.  You may also print each page and use it as a hard copy worksheet if you want.  The worksheets may be mixed or matched by colors, depending on your learning goals.  For example, Lee wants to practice observations, so completes all the green worksheets.  Kim wants to experience the entire inquiry cycle, so completes O1, Q1, M1 and A1.  Lou is nuts about  wild wolves so completes O3, Q3, M3 &amp; A3.   Fran wants to learn how scientists measure behavior, so completes the yellow sheets.  If this is a class activity, your teacher will have a plan.  If you are doing an independent guided inquiry, invent your own plan to mix or match worksheets from around the inquiry cycle.</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List>
</comments>
</file>

<file path=xl/comments10.xml><?xml version="1.0" encoding="utf-8"?>
<comments xmlns="http://schemas.openxmlformats.org/spreadsheetml/2006/main">
  <authors>
    <author>Jane Packard</author>
    <author>Department of Wildlife and Fisheries</author>
  </authors>
  <commentList>
    <comment ref="D12" authorId="0">
      <text>
        <r>
          <rPr>
            <b/>
            <sz val="8"/>
            <rFont val="Tahoma"/>
            <family val="0"/>
          </rPr>
          <t xml:space="preserve">TIP: </t>
        </r>
        <r>
          <rPr>
            <sz val="8"/>
            <rFont val="Tahoma"/>
            <family val="2"/>
          </rPr>
          <t>If Alpha Male was within 1 body length of Alpha Female, write "1"; if it was 3 body lengths, write "3"</t>
        </r>
        <r>
          <rPr>
            <sz val="8"/>
            <rFont val="Tahoma"/>
            <family val="0"/>
          </rPr>
          <t xml:space="preserve">
</t>
        </r>
      </text>
    </comment>
    <comment ref="D11" authorId="0">
      <text>
        <r>
          <rPr>
            <b/>
            <sz val="8"/>
            <rFont val="Tahoma"/>
            <family val="0"/>
          </rPr>
          <t>TIP:</t>
        </r>
        <r>
          <rPr>
            <sz val="8"/>
            <rFont val="Tahoma"/>
            <family val="2"/>
          </rPr>
          <t xml:space="preserve">  Alpha male is the one with the highest tail, who is following the alpha female (her tail is also high)</t>
        </r>
        <r>
          <rPr>
            <sz val="8"/>
            <rFont val="Tahoma"/>
            <family val="0"/>
          </rPr>
          <t xml:space="preserve">
</t>
        </r>
      </text>
    </comment>
    <comment ref="E11" authorId="0">
      <text>
        <r>
          <rPr>
            <b/>
            <sz val="8"/>
            <rFont val="Tahoma"/>
            <family val="0"/>
          </rPr>
          <t>TIP:</t>
        </r>
        <r>
          <rPr>
            <sz val="8"/>
            <rFont val="Tahoma"/>
            <family val="2"/>
          </rPr>
          <t xml:space="preserve">  Beta wolf carries the tail lower than Alpha, but not as tucked as Omega (hard to tell if it is a male or female)</t>
        </r>
        <r>
          <rPr>
            <sz val="8"/>
            <rFont val="Tahoma"/>
            <family val="0"/>
          </rPr>
          <t xml:space="preserve">
</t>
        </r>
      </text>
    </comment>
    <comment ref="F11" authorId="0">
      <text>
        <r>
          <rPr>
            <b/>
            <sz val="8"/>
            <rFont val="Tahoma"/>
            <family val="0"/>
          </rPr>
          <t xml:space="preserve">TIP: </t>
        </r>
        <r>
          <rPr>
            <sz val="8"/>
            <rFont val="Tahoma"/>
            <family val="2"/>
          </rPr>
          <t>Omega carries the tail tucked between the legs (hard to tell if it’s a male or female)</t>
        </r>
        <r>
          <rPr>
            <sz val="8"/>
            <rFont val="Tahoma"/>
            <family val="0"/>
          </rPr>
          <t xml:space="preserve">
</t>
        </r>
      </text>
    </comment>
    <comment ref="D6" authorId="0">
      <text>
        <r>
          <rPr>
            <b/>
            <sz val="8"/>
            <rFont val="Tahoma"/>
            <family val="0"/>
          </rPr>
          <t xml:space="preserve"> TIP:</t>
        </r>
        <r>
          <rPr>
            <sz val="8"/>
            <rFont val="Tahoma"/>
            <family val="2"/>
          </rPr>
          <t xml:space="preserve"> the Alpha wolf has the highest tail and the Gamma wolf has the lowest tail.</t>
        </r>
        <r>
          <rPr>
            <sz val="8"/>
            <rFont val="Tahoma"/>
            <family val="0"/>
          </rPr>
          <t xml:space="preserve">
</t>
        </r>
      </text>
    </comment>
    <comment ref="D7" authorId="0">
      <text>
        <r>
          <rPr>
            <b/>
            <sz val="8"/>
            <rFont val="Tahoma"/>
            <family val="0"/>
          </rPr>
          <t xml:space="preserve">TIP: </t>
        </r>
        <r>
          <rPr>
            <sz val="8"/>
            <rFont val="Tahoma"/>
            <family val="2"/>
          </rPr>
          <t>measure the distance in terms of wolf body lengths, using the examples at the bottom of the page.</t>
        </r>
      </text>
    </comment>
    <comment ref="D9" authorId="0">
      <text>
        <r>
          <rPr>
            <b/>
            <sz val="8"/>
            <rFont val="Tahoma"/>
            <family val="0"/>
          </rPr>
          <t xml:space="preserve">TIP:  </t>
        </r>
        <r>
          <rPr>
            <sz val="8"/>
            <rFont val="Tahoma"/>
            <family val="2"/>
          </rPr>
          <t>sum the numbers for each wolf and divide by the number of rows to get the average (check your calculation by comparing it with the number in the yellow row marked "Average", see how this average changes when you type numbers directly in the excel workbook)</t>
        </r>
        <r>
          <rPr>
            <sz val="8"/>
            <rFont val="Tahoma"/>
            <family val="0"/>
          </rPr>
          <t xml:space="preserve">
</t>
        </r>
      </text>
    </comment>
    <comment ref="B6" authorId="1">
      <text>
        <r>
          <rPr>
            <b/>
            <sz val="8"/>
            <rFont val="Tahoma"/>
            <family val="0"/>
          </rPr>
          <t xml:space="preserve"> TIP: </t>
        </r>
        <r>
          <rPr>
            <sz val="8"/>
            <rFont val="Tahoma"/>
            <family val="2"/>
          </rPr>
          <t>the Alpha wolf has the highest tail and the Gamma wolf has the lowest tail.</t>
        </r>
        <r>
          <rPr>
            <b/>
            <sz val="8"/>
            <rFont val="Tahoma"/>
            <family val="0"/>
          </rPr>
          <t xml:space="preserve">
</t>
        </r>
      </text>
    </comment>
    <comment ref="B7" authorId="1">
      <text>
        <r>
          <rPr>
            <b/>
            <sz val="8"/>
            <rFont val="Tahoma"/>
            <family val="0"/>
          </rPr>
          <t xml:space="preserve">TIP: </t>
        </r>
        <r>
          <rPr>
            <sz val="8"/>
            <rFont val="Tahoma"/>
            <family val="2"/>
          </rPr>
          <t>measure the distance in terms of wolf body lengths, using the examples at the bottom of the page.</t>
        </r>
      </text>
    </comment>
    <comment ref="D8" authorId="1">
      <text>
        <r>
          <t/>
        </r>
      </text>
    </comment>
    <comment ref="B9" authorId="1">
      <text>
        <r>
          <rPr>
            <b/>
            <sz val="8"/>
            <rFont val="Tahoma"/>
            <family val="0"/>
          </rPr>
          <t xml:space="preserve">TIP:  </t>
        </r>
        <r>
          <rPr>
            <sz val="8"/>
            <rFont val="Tahoma"/>
            <family val="2"/>
          </rPr>
          <t>sum the numbers for each wolf and divide by the number of rows to get the average (check your calculation by comparing it with the number in the yellow row marked "Average", see how this average changes when you type numbers directly in the excel workbook)</t>
        </r>
      </text>
    </comment>
    <comment ref="B8" authorId="1">
      <text>
        <r>
          <rPr>
            <b/>
            <sz val="8"/>
            <rFont val="Tahoma"/>
            <family val="0"/>
          </rPr>
          <t xml:space="preserve">TIP:  </t>
        </r>
        <r>
          <rPr>
            <sz val="8"/>
            <rFont val="Tahoma"/>
            <family val="2"/>
          </rPr>
          <t>To stop the video without rewinding it, click the Pause button on the video player</t>
        </r>
        <r>
          <rPr>
            <sz val="8"/>
            <rFont val="Tahoma"/>
            <family val="0"/>
          </rPr>
          <t xml:space="preserve">
</t>
        </r>
      </text>
    </comment>
    <comment ref="D17" authorId="1">
      <text>
        <r>
          <rPr>
            <b/>
            <sz val="8"/>
            <rFont val="Tahoma"/>
            <family val="0"/>
          </rPr>
          <t xml:space="preserve">TIP:  </t>
        </r>
        <r>
          <rPr>
            <sz val="8"/>
            <rFont val="Tahoma"/>
            <family val="2"/>
          </rPr>
          <t>This cell contains an equation that will automatically calculate the average of the numbers liste in the column above.  Try it out!</t>
        </r>
        <r>
          <rPr>
            <sz val="8"/>
            <rFont val="Tahoma"/>
            <family val="0"/>
          </rPr>
          <t xml:space="preserve">
</t>
        </r>
      </text>
    </comment>
    <comment ref="A17" authorId="1">
      <text>
        <r>
          <rPr>
            <b/>
            <sz val="8"/>
            <rFont val="Tahoma"/>
            <family val="0"/>
          </rPr>
          <t xml:space="preserve">TIP:  </t>
        </r>
        <r>
          <rPr>
            <sz val="8"/>
            <rFont val="Tahoma"/>
            <family val="2"/>
          </rPr>
          <t>To calculate the average, sum the numbers in one column, then divide by the number of rows.</t>
        </r>
        <r>
          <rPr>
            <sz val="8"/>
            <rFont val="Tahoma"/>
            <family val="0"/>
          </rPr>
          <t xml:space="preserve">
</t>
        </r>
      </text>
    </comment>
    <comment ref="A25" authorId="1">
      <text>
        <r>
          <rPr>
            <b/>
            <sz val="8"/>
            <rFont val="Tahoma"/>
            <family val="0"/>
          </rPr>
          <t xml:space="preserve">TIP:  </t>
        </r>
        <r>
          <rPr>
            <sz val="8"/>
            <rFont val="Tahoma"/>
            <family val="2"/>
          </rPr>
          <t>In the role of a scientist, strive to find evidence to reject an hypothesis.  If the evidence fits the model, keep it as a good working hypothesis, but keep a skeptical "show me" attitude.  Maybe someone else will think of another measure to test the mental model underlying the hypothesis.</t>
        </r>
        <r>
          <rPr>
            <sz val="8"/>
            <rFont val="Tahoma"/>
            <family val="0"/>
          </rPr>
          <t xml:space="preserve">
</t>
        </r>
      </text>
    </comment>
    <comment ref="A19" authorId="1">
      <text>
        <r>
          <rPr>
            <b/>
            <sz val="8"/>
            <rFont val="Tahoma"/>
            <family val="0"/>
          </rPr>
          <t xml:space="preserve">TIP:  </t>
        </r>
        <r>
          <rPr>
            <sz val="8"/>
            <rFont val="Tahoma"/>
            <family val="2"/>
          </rPr>
          <t>These questions can be answered in terms of distance measured in body lengths or estimates of meters (or yards)</t>
        </r>
        <r>
          <rPr>
            <sz val="8"/>
            <rFont val="Tahoma"/>
            <family val="0"/>
          </rPr>
          <t xml:space="preserve">
</t>
        </r>
      </text>
    </comment>
  </commentList>
</comments>
</file>

<file path=xl/comments11.xml><?xml version="1.0" encoding="utf-8"?>
<comments xmlns="http://schemas.openxmlformats.org/spreadsheetml/2006/main">
  <authors>
    <author>Jane Packard</author>
    <author>Department of Wildlife and Fisheries</author>
  </authors>
  <commentList>
    <comment ref="D6" authorId="0">
      <text>
        <r>
          <rPr>
            <b/>
            <sz val="8"/>
            <rFont val="Tahoma"/>
            <family val="0"/>
          </rPr>
          <t>TIP:</t>
        </r>
        <r>
          <rPr>
            <sz val="8"/>
            <rFont val="Tahoma"/>
            <family val="2"/>
          </rPr>
          <t xml:space="preserve">  To find your source, click on "SOURCES" in the upper left corner of this worksheet.</t>
        </r>
        <r>
          <rPr>
            <sz val="8"/>
            <rFont val="Tahoma"/>
            <family val="0"/>
          </rPr>
          <t xml:space="preserve">
</t>
        </r>
      </text>
    </comment>
    <comment ref="D8" authorId="0">
      <text>
        <r>
          <rPr>
            <b/>
            <sz val="8"/>
            <rFont val="Tahoma"/>
            <family val="0"/>
          </rPr>
          <t xml:space="preserve">TIP:  </t>
        </r>
        <r>
          <rPr>
            <sz val="8"/>
            <rFont val="Tahoma"/>
            <family val="2"/>
          </rPr>
          <t xml:space="preserve">To remember the meaning of these words, go to the box at the bottom ofthis  page </t>
        </r>
        <r>
          <rPr>
            <sz val="8"/>
            <rFont val="Tahoma"/>
            <family val="0"/>
          </rPr>
          <t xml:space="preserve">
</t>
        </r>
      </text>
    </comment>
    <comment ref="D11" authorId="0">
      <text>
        <r>
          <rPr>
            <b/>
            <sz val="8"/>
            <rFont val="Tahoma"/>
            <family val="0"/>
          </rPr>
          <t xml:space="preserve">TIP:  </t>
        </r>
        <r>
          <rPr>
            <sz val="8"/>
            <rFont val="Tahoma"/>
            <family val="2"/>
          </rPr>
          <t>Write the names of the author(s) and the date it was written.  If this information is not available, write as much information as would be needed for someone else to find the source.</t>
        </r>
        <r>
          <rPr>
            <sz val="8"/>
            <rFont val="Tahoma"/>
            <family val="0"/>
          </rPr>
          <t xml:space="preserve">
</t>
        </r>
      </text>
    </comment>
    <comment ref="D14" authorId="0">
      <text>
        <r>
          <rPr>
            <b/>
            <sz val="8"/>
            <rFont val="Tahoma"/>
            <family val="0"/>
          </rPr>
          <t xml:space="preserve">TIP: </t>
        </r>
        <r>
          <rPr>
            <sz val="8"/>
            <rFont val="Tahoma"/>
            <family val="2"/>
          </rPr>
          <t>Be accurate about what the author said, so someone else would know what they could learn about from this source.</t>
        </r>
        <r>
          <rPr>
            <sz val="8"/>
            <rFont val="Tahoma"/>
            <family val="0"/>
          </rPr>
          <t xml:space="preserve">
</t>
        </r>
      </text>
    </comment>
    <comment ref="D24" authorId="0">
      <text>
        <r>
          <rPr>
            <b/>
            <sz val="8"/>
            <rFont val="Tahoma"/>
            <family val="0"/>
          </rPr>
          <t>TIP:</t>
        </r>
        <r>
          <rPr>
            <sz val="8"/>
            <rFont val="Tahoma"/>
            <family val="2"/>
          </rPr>
          <t xml:space="preserve"> If you think both sources had a lot of Folk Psychology, write the name of both sources in the left box under "lots".</t>
        </r>
        <r>
          <rPr>
            <sz val="8"/>
            <rFont val="Tahoma"/>
            <family val="0"/>
          </rPr>
          <t xml:space="preserve">
</t>
        </r>
      </text>
    </comment>
    <comment ref="E24" authorId="0">
      <text>
        <r>
          <rPr>
            <b/>
            <sz val="8"/>
            <rFont val="Tahoma"/>
            <family val="0"/>
          </rPr>
          <t xml:space="preserve">TIP:  </t>
        </r>
        <r>
          <rPr>
            <sz val="8"/>
            <rFont val="Tahoma"/>
            <family val="2"/>
          </rPr>
          <t>Write the name of the source in this box if it contained lots of Folk Psychology.</t>
        </r>
        <r>
          <rPr>
            <sz val="8"/>
            <rFont val="Tahoma"/>
            <family val="0"/>
          </rPr>
          <t xml:space="preserve">
</t>
        </r>
      </text>
    </comment>
    <comment ref="F24" authorId="0">
      <text>
        <r>
          <rPr>
            <b/>
            <sz val="8"/>
            <rFont val="Tahoma"/>
            <family val="0"/>
          </rPr>
          <t xml:space="preserve">TIP:  </t>
        </r>
        <r>
          <rPr>
            <sz val="8"/>
            <rFont val="Tahoma"/>
            <family val="2"/>
          </rPr>
          <t>Write the name of the source here if it contained both Folk Psychology and direct observation.</t>
        </r>
        <r>
          <rPr>
            <sz val="8"/>
            <rFont val="Tahoma"/>
            <family val="0"/>
          </rPr>
          <t xml:space="preserve">
</t>
        </r>
      </text>
    </comment>
    <comment ref="G24" authorId="0">
      <text>
        <r>
          <rPr>
            <b/>
            <sz val="8"/>
            <rFont val="Tahoma"/>
            <family val="0"/>
          </rPr>
          <t xml:space="preserve">TIP:  </t>
        </r>
        <r>
          <rPr>
            <sz val="8"/>
            <rFont val="Tahoma"/>
            <family val="2"/>
          </rPr>
          <t>Write the name of the source here if it contained no Folk Psychology.</t>
        </r>
        <r>
          <rPr>
            <sz val="8"/>
            <rFont val="Tahoma"/>
            <family val="0"/>
          </rPr>
          <t xml:space="preserve">
</t>
        </r>
      </text>
    </comment>
    <comment ref="A6" authorId="1">
      <text>
        <r>
          <rPr>
            <b/>
            <sz val="8"/>
            <rFont val="Tahoma"/>
            <family val="0"/>
          </rPr>
          <t xml:space="preserve">TIP: </t>
        </r>
        <r>
          <rPr>
            <sz val="8"/>
            <rFont val="Tahoma"/>
            <family val="2"/>
          </rPr>
          <t>Go to SOURCES and scroll down to the "Behavior" heading</t>
        </r>
        <r>
          <rPr>
            <sz val="8"/>
            <rFont val="Tahoma"/>
            <family val="0"/>
          </rPr>
          <t xml:space="preserve">
</t>
        </r>
      </text>
    </comment>
    <comment ref="B8" authorId="1">
      <text>
        <r>
          <rPr>
            <b/>
            <sz val="8"/>
            <rFont val="Tahoma"/>
            <family val="0"/>
          </rPr>
          <t xml:space="preserve">TIP:  </t>
        </r>
        <r>
          <rPr>
            <sz val="8"/>
            <rFont val="Tahoma"/>
            <family val="2"/>
          </rPr>
          <t>To remember the meaning of these words, go to the box at the bottom of this page</t>
        </r>
        <r>
          <rPr>
            <b/>
            <sz val="8"/>
            <rFont val="Tahoma"/>
            <family val="0"/>
          </rPr>
          <t xml:space="preserve">
</t>
        </r>
      </text>
    </comment>
  </commentList>
</comments>
</file>

<file path=xl/comments12.xml><?xml version="1.0" encoding="utf-8"?>
<comments xmlns="http://schemas.openxmlformats.org/spreadsheetml/2006/main">
  <authors>
    <author>Jane Packard</author>
    <author>Department of Wildlife and Fisheries</author>
  </authors>
  <commentList>
    <comment ref="F5" authorId="0">
      <text>
        <r>
          <rPr>
            <b/>
            <sz val="8"/>
            <rFont val="Tahoma"/>
            <family val="0"/>
          </rPr>
          <t>TIP:</t>
        </r>
        <r>
          <rPr>
            <sz val="8"/>
            <rFont val="Tahoma"/>
            <family val="2"/>
          </rPr>
          <t xml:space="preserve"> Click on blue words that are underlined like this to follow links to other pages</t>
        </r>
        <r>
          <rPr>
            <sz val="8"/>
            <rFont val="Tahoma"/>
            <family val="0"/>
          </rPr>
          <t xml:space="preserve">
</t>
        </r>
      </text>
    </comment>
    <comment ref="F6" authorId="1">
      <text>
        <r>
          <rPr>
            <sz val="8"/>
            <rFont val="Tahoma"/>
            <family val="0"/>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0"/>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0"/>
          </rPr>
          <t xml:space="preserve">TIP:  </t>
        </r>
        <r>
          <rPr>
            <sz val="8"/>
            <rFont val="Tahoma"/>
            <family val="2"/>
          </rPr>
          <t>To return to the START page, click on the wolf icon</t>
        </r>
        <r>
          <rPr>
            <sz val="8"/>
            <rFont val="Tahoma"/>
            <family val="0"/>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0"/>
          </rPr>
          <t>Department of Wildlife and Fisheries:</t>
        </r>
        <r>
          <rPr>
            <sz val="8"/>
            <rFont val="Tahoma"/>
            <family val="0"/>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13.xml><?xml version="1.0" encoding="utf-8"?>
<comments xmlns="http://schemas.openxmlformats.org/spreadsheetml/2006/main">
  <authors>
    <author>Jane Packard</author>
  </authors>
  <commentList>
    <comment ref="D6" authorId="0">
      <text>
        <r>
          <rPr>
            <b/>
            <sz val="8"/>
            <rFont val="Tahoma"/>
            <family val="0"/>
          </rPr>
          <t xml:space="preserve">TIP: </t>
        </r>
        <r>
          <rPr>
            <sz val="8"/>
            <rFont val="Tahoma"/>
            <family val="2"/>
          </rPr>
          <t xml:space="preserve"> To start the video clip, point and click on the words "clip 1" that are underlined in blue in the green box below.</t>
        </r>
        <r>
          <rPr>
            <sz val="8"/>
            <rFont val="Tahoma"/>
            <family val="0"/>
          </rPr>
          <t xml:space="preserve">
</t>
        </r>
      </text>
    </comment>
    <comment ref="D7" authorId="0">
      <text>
        <r>
          <rPr>
            <b/>
            <sz val="8"/>
            <rFont val="Tahoma"/>
            <family val="0"/>
          </rPr>
          <t xml:space="preserve">TIP:  </t>
        </r>
        <r>
          <rPr>
            <sz val="8"/>
            <rFont val="Tahoma"/>
            <family val="2"/>
          </rPr>
          <t xml:space="preserve">Use the scroll bar at the right to find the box that explains these words at the bottom of the page.  If you want coaching on how to do </t>
        </r>
        <r>
          <rPr>
            <sz val="8"/>
            <rFont val="Tahoma"/>
            <family val="0"/>
          </rPr>
          <t xml:space="preserve">
underlines, click on the word "Help" in the top menu bar, go to "Microsoft Excel Help" and type "underline" in the SEARCH box.</t>
        </r>
      </text>
    </comment>
    <comment ref="D8" authorId="0">
      <text>
        <r>
          <rPr>
            <b/>
            <sz val="8"/>
            <rFont val="Tahoma"/>
            <family val="0"/>
          </rPr>
          <t xml:space="preserve">TIP:  </t>
        </r>
        <r>
          <rPr>
            <sz val="8"/>
            <rFont val="Tahoma"/>
            <family val="2"/>
          </rPr>
          <t>Look for the "Save" icon in the upper left of the grey toolbar on the top of this window.</t>
        </r>
        <r>
          <rPr>
            <sz val="8"/>
            <rFont val="Tahoma"/>
            <family val="0"/>
          </rPr>
          <t xml:space="preserve">
</t>
        </r>
      </text>
    </comment>
  </commentList>
</comments>
</file>

<file path=xl/comments14.xml><?xml version="1.0" encoding="utf-8"?>
<comments xmlns="http://schemas.openxmlformats.org/spreadsheetml/2006/main">
  <authors>
    <author>Jane Packard</author>
  </authors>
  <commentList>
    <comment ref="D25" authorId="0">
      <text>
        <r>
          <rPr>
            <b/>
            <sz val="8"/>
            <rFont val="Tahoma"/>
            <family val="0"/>
          </rPr>
          <t xml:space="preserve">TIP: </t>
        </r>
        <r>
          <rPr>
            <sz val="8"/>
            <rFont val="Tahoma"/>
            <family val="2"/>
          </rPr>
          <t>Word your hypotheses in terms of the access of juniors to food during good times</t>
        </r>
        <r>
          <rPr>
            <sz val="8"/>
            <rFont val="Tahoma"/>
            <family val="0"/>
          </rPr>
          <t xml:space="preserve">
</t>
        </r>
      </text>
    </comment>
    <comment ref="D7" authorId="0">
      <text>
        <r>
          <rPr>
            <b/>
            <sz val="8"/>
            <rFont val="Tahoma"/>
            <family val="0"/>
          </rPr>
          <t xml:space="preserve">TIP:  </t>
        </r>
        <r>
          <rPr>
            <sz val="8"/>
            <rFont val="Tahoma"/>
            <family val="2"/>
          </rPr>
          <t>Compare A1 and A5.</t>
        </r>
        <r>
          <rPr>
            <sz val="8"/>
            <rFont val="Tahoma"/>
            <family val="0"/>
          </rPr>
          <t xml:space="preserve">
</t>
        </r>
      </text>
    </comment>
    <comment ref="D8" authorId="0">
      <text>
        <r>
          <rPr>
            <b/>
            <sz val="8"/>
            <rFont val="Tahoma"/>
            <family val="0"/>
          </rPr>
          <t xml:space="preserve">TIP: </t>
        </r>
        <r>
          <rPr>
            <sz val="8"/>
            <rFont val="Tahoma"/>
            <family val="2"/>
          </rPr>
          <t>View the comments on the charts for A2 to remember what these charts mean</t>
        </r>
        <r>
          <rPr>
            <sz val="8"/>
            <rFont val="Tahoma"/>
            <family val="0"/>
          </rPr>
          <t xml:space="preserve">
</t>
        </r>
      </text>
    </comment>
    <comment ref="D9" authorId="0">
      <text>
        <r>
          <rPr>
            <b/>
            <sz val="8"/>
            <rFont val="Tahoma"/>
            <family val="0"/>
          </rPr>
          <t xml:space="preserve">TIP:  </t>
        </r>
        <r>
          <rPr>
            <sz val="8"/>
            <rFont val="Tahoma"/>
            <family val="2"/>
          </rPr>
          <t>Word your hypothesis in terms of the match between the model and the evidence</t>
        </r>
        <r>
          <rPr>
            <sz val="8"/>
            <rFont val="Tahoma"/>
            <family val="0"/>
          </rPr>
          <t xml:space="preserve">
</t>
        </r>
      </text>
    </comment>
    <comment ref="D6" authorId="0">
      <text>
        <r>
          <rPr>
            <b/>
            <sz val="8"/>
            <rFont val="Tahoma"/>
            <family val="0"/>
          </rPr>
          <t xml:space="preserve">TIP:  </t>
        </r>
        <r>
          <rPr>
            <sz val="8"/>
            <rFont val="Tahoma"/>
            <family val="2"/>
          </rPr>
          <t>To find the meaning of these words when scientists use them, click on the wolf icon and go to the Information page.</t>
        </r>
        <r>
          <rPr>
            <sz val="8"/>
            <rFont val="Tahoma"/>
            <family val="0"/>
          </rPr>
          <t xml:space="preserve">
Click on AB=CDEF.  Find the word "Cause" on this page.  Click on it and discuss how the meaning is similar to "Structure".  Repeat for "Function"</t>
        </r>
      </text>
    </comment>
    <comment ref="D26" authorId="0">
      <text>
        <r>
          <rPr>
            <b/>
            <sz val="8"/>
            <rFont val="Tahoma"/>
            <family val="0"/>
          </rPr>
          <t>TIP:</t>
        </r>
        <r>
          <rPr>
            <sz val="8"/>
            <rFont val="Tahoma"/>
            <family val="2"/>
          </rPr>
          <t xml:space="preserve">  Word your hypothesis in terms of parents access to food during when little food is available.</t>
        </r>
        <r>
          <rPr>
            <sz val="8"/>
            <rFont val="Tahoma"/>
            <family val="0"/>
          </rPr>
          <t xml:space="preserve">
</t>
        </r>
      </text>
    </comment>
  </commentList>
</comments>
</file>

<file path=xl/comments15.xml><?xml version="1.0" encoding="utf-8"?>
<comments xmlns="http://schemas.openxmlformats.org/spreadsheetml/2006/main">
  <authors>
    <author>Jane Packard</author>
    <author>Department of Wildlife and Fisheries</author>
  </authors>
  <commentList>
    <comment ref="D12" authorId="0">
      <text>
        <r>
          <rPr>
            <b/>
            <sz val="8"/>
            <rFont val="Tahoma"/>
            <family val="0"/>
          </rPr>
          <t>TIP:</t>
        </r>
        <r>
          <rPr>
            <sz val="8"/>
            <rFont val="Tahoma"/>
            <family val="2"/>
          </rPr>
          <t xml:space="preserve"> write "yes" if Father's nose was within 10 inches of the carcass; write "no" if it was further away</t>
        </r>
        <r>
          <rPr>
            <sz val="8"/>
            <rFont val="Tahoma"/>
            <family val="0"/>
          </rPr>
          <t xml:space="preserve">
</t>
        </r>
      </text>
    </comment>
    <comment ref="D6" authorId="0">
      <text>
        <r>
          <rPr>
            <b/>
            <sz val="8"/>
            <rFont val="Tahoma"/>
            <family val="0"/>
          </rPr>
          <t xml:space="preserve">TIP: </t>
        </r>
        <r>
          <rPr>
            <sz val="8"/>
            <rFont val="Tahoma"/>
            <family val="2"/>
          </rPr>
          <t>the Mother and her offspring typically solicit food from the Father by pawing and licking at his face (assume JUNIOR and BUBBA are grown offspring of MOTHER  and FATHER)</t>
        </r>
        <r>
          <rPr>
            <b/>
            <sz val="8"/>
            <rFont val="Tahoma"/>
            <family val="0"/>
          </rPr>
          <t>.</t>
        </r>
        <r>
          <rPr>
            <sz val="8"/>
            <rFont val="Tahoma"/>
            <family val="0"/>
          </rPr>
          <t xml:space="preserve">
</t>
        </r>
      </text>
    </comment>
    <comment ref="D7" authorId="0">
      <text>
        <r>
          <rPr>
            <b/>
            <sz val="8"/>
            <rFont val="Tahoma"/>
            <family val="0"/>
          </rPr>
          <t xml:space="preserve">TIP:  </t>
        </r>
        <r>
          <rPr>
            <sz val="8"/>
            <rFont val="Tahoma"/>
            <family val="2"/>
          </rPr>
          <t xml:space="preserve">write a "yes" in the first row of the table for each wolf with its head within 10 inches of the carcass (a wolf's head is about 10 inches long) </t>
        </r>
        <r>
          <rPr>
            <sz val="8"/>
            <rFont val="Tahoma"/>
            <family val="0"/>
          </rPr>
          <t xml:space="preserve">
</t>
        </r>
      </text>
    </comment>
    <comment ref="D8" authorId="0">
      <text>
        <r>
          <rPr>
            <b/>
            <sz val="8"/>
            <rFont val="Tahoma"/>
            <family val="0"/>
          </rPr>
          <t xml:space="preserve">TIP: </t>
        </r>
        <r>
          <rPr>
            <sz val="8"/>
            <rFont val="Tahoma"/>
            <family val="2"/>
          </rPr>
          <t xml:space="preserve"> if the wolf or carcass was not in view, leave the box empty</t>
        </r>
        <r>
          <rPr>
            <sz val="8"/>
            <rFont val="Tahoma"/>
            <family val="0"/>
          </rPr>
          <t xml:space="preserve">
</t>
        </r>
      </text>
    </comment>
    <comment ref="D9" authorId="0">
      <text>
        <r>
          <rPr>
            <b/>
            <sz val="8"/>
            <rFont val="Tahoma"/>
            <family val="0"/>
          </rPr>
          <t xml:space="preserve">TIP: </t>
        </r>
        <r>
          <rPr>
            <sz val="8"/>
            <rFont val="Tahoma"/>
            <family val="2"/>
          </rPr>
          <t>check your count by comparing it with the number in the yellow row marked "'yes' Count"</t>
        </r>
        <r>
          <rPr>
            <sz val="8"/>
            <rFont val="Tahoma"/>
            <family val="0"/>
          </rPr>
          <t xml:space="preserve">
</t>
        </r>
      </text>
    </comment>
    <comment ref="B6" authorId="1">
      <text>
        <r>
          <rPr>
            <b/>
            <sz val="8"/>
            <rFont val="Tahoma"/>
            <family val="0"/>
          </rPr>
          <t xml:space="preserve">TIP: </t>
        </r>
        <r>
          <rPr>
            <sz val="8"/>
            <rFont val="Tahoma"/>
            <family val="2"/>
          </rPr>
          <t>the Mother and her offspring typically solicit food from the Father by pawing and licking at his face (assume JUNIOR and BUBBA are grown offspring of MOTHER  and FATHER).</t>
        </r>
        <r>
          <rPr>
            <b/>
            <sz val="8"/>
            <rFont val="Tahoma"/>
            <family val="0"/>
          </rPr>
          <t xml:space="preserve">
</t>
        </r>
      </text>
    </comment>
    <comment ref="B7" authorId="1">
      <text>
        <r>
          <rPr>
            <b/>
            <sz val="8"/>
            <rFont val="Tahoma"/>
            <family val="0"/>
          </rPr>
          <t xml:space="preserve">TIP:  </t>
        </r>
        <r>
          <rPr>
            <sz val="8"/>
            <rFont val="Tahoma"/>
            <family val="2"/>
          </rPr>
          <t xml:space="preserve">write a "yes" in the first row of the table for each wolf with its head within 10 inches of the carcass (a wolf's head is about 10 inches long) </t>
        </r>
        <r>
          <rPr>
            <b/>
            <sz val="8"/>
            <rFont val="Tahoma"/>
            <family val="0"/>
          </rPr>
          <t xml:space="preserve">
</t>
        </r>
      </text>
    </comment>
    <comment ref="B8" authorId="1">
      <text>
        <r>
          <rPr>
            <b/>
            <sz val="8"/>
            <rFont val="Tahoma"/>
            <family val="0"/>
          </rPr>
          <t xml:space="preserve">TIP:  </t>
        </r>
        <r>
          <rPr>
            <sz val="8"/>
            <rFont val="Tahoma"/>
            <family val="2"/>
          </rPr>
          <t>if the wolf or carcass was not in view, leave the box empty</t>
        </r>
        <r>
          <rPr>
            <b/>
            <sz val="8"/>
            <rFont val="Tahoma"/>
            <family val="0"/>
          </rPr>
          <t xml:space="preserve">
</t>
        </r>
      </text>
    </comment>
    <comment ref="B9" authorId="1">
      <text>
        <r>
          <rPr>
            <b/>
            <sz val="8"/>
            <rFont val="Tahoma"/>
            <family val="0"/>
          </rPr>
          <t xml:space="preserve">TIP: </t>
        </r>
        <r>
          <rPr>
            <sz val="8"/>
            <rFont val="Tahoma"/>
            <family val="2"/>
          </rPr>
          <t>check your count by comparing it with the number in the yellow row marked "'yes' Count"</t>
        </r>
        <r>
          <rPr>
            <b/>
            <sz val="8"/>
            <rFont val="Tahoma"/>
            <family val="0"/>
          </rPr>
          <t xml:space="preserve">
</t>
        </r>
      </text>
    </comment>
  </commentList>
</comments>
</file>

<file path=xl/comments16.xml><?xml version="1.0" encoding="utf-8"?>
<comments xmlns="http://schemas.openxmlformats.org/spreadsheetml/2006/main">
  <authors>
    <author>Jane Packard</author>
    <author>Department of Wildlife and Fisheries</author>
  </authors>
  <commentList>
    <comment ref="D6" authorId="0">
      <text>
        <r>
          <rPr>
            <b/>
            <sz val="8"/>
            <rFont val="Tahoma"/>
            <family val="0"/>
          </rPr>
          <t>TIP:</t>
        </r>
        <r>
          <rPr>
            <sz val="8"/>
            <rFont val="Tahoma"/>
            <family val="2"/>
          </rPr>
          <t xml:space="preserve">  To find your source, click on "SOURCES" in the upper left corner of this worksheet.</t>
        </r>
        <r>
          <rPr>
            <sz val="8"/>
            <rFont val="Tahoma"/>
            <family val="0"/>
          </rPr>
          <t xml:space="preserve">
</t>
        </r>
      </text>
    </comment>
    <comment ref="D8" authorId="0">
      <text>
        <r>
          <rPr>
            <b/>
            <sz val="8"/>
            <rFont val="Tahoma"/>
            <family val="0"/>
          </rPr>
          <t xml:space="preserve">TIP:  </t>
        </r>
        <r>
          <rPr>
            <sz val="8"/>
            <rFont val="Tahoma"/>
            <family val="2"/>
          </rPr>
          <t>To learn more about how scientists use these words, click on the wolf icon and go to the information page.  Click on AB=CDEF and explore the links on that page.</t>
        </r>
        <r>
          <rPr>
            <sz val="8"/>
            <rFont val="Tahoma"/>
            <family val="0"/>
          </rPr>
          <t xml:space="preserve">
</t>
        </r>
      </text>
    </comment>
    <comment ref="D12" authorId="0">
      <text>
        <r>
          <rPr>
            <b/>
            <sz val="8"/>
            <rFont val="Tahoma"/>
            <family val="0"/>
          </rPr>
          <t xml:space="preserve">TIP:  </t>
        </r>
        <r>
          <rPr>
            <sz val="8"/>
            <rFont val="Tahoma"/>
            <family val="2"/>
          </rPr>
          <t>Write the names of the author(s) and the date it was written.  If this information is not available, write as much information as would be needed for someone else to find the source.</t>
        </r>
        <r>
          <rPr>
            <sz val="8"/>
            <rFont val="Tahoma"/>
            <family val="0"/>
          </rPr>
          <t xml:space="preserve">
</t>
        </r>
      </text>
    </comment>
    <comment ref="D15" authorId="0">
      <text>
        <r>
          <rPr>
            <b/>
            <sz val="8"/>
            <rFont val="Tahoma"/>
            <family val="0"/>
          </rPr>
          <t xml:space="preserve">TIP: </t>
        </r>
        <r>
          <rPr>
            <sz val="8"/>
            <rFont val="Tahoma"/>
            <family val="2"/>
          </rPr>
          <t>Be accurate about what the author said, so someone else would know what they could learn about from this source.</t>
        </r>
        <r>
          <rPr>
            <sz val="8"/>
            <rFont val="Tahoma"/>
            <family val="0"/>
          </rPr>
          <t xml:space="preserve">
</t>
        </r>
      </text>
    </comment>
    <comment ref="A11" authorId="0">
      <text>
        <r>
          <rPr>
            <b/>
            <sz val="9"/>
            <rFont val="Geneva"/>
            <family val="0"/>
          </rPr>
          <t xml:space="preserve">TIP:  </t>
        </r>
        <r>
          <rPr>
            <sz val="10"/>
            <rFont val="Geneva"/>
            <family val="0"/>
          </rPr>
          <t>Write the names of the author(s) and the date it was written.  If this information is not available, write as much information as would be needed for someone else to find the source.</t>
        </r>
        <r>
          <rPr>
            <sz val="9"/>
            <rFont val="Geneva"/>
            <family val="0"/>
          </rPr>
          <t xml:space="preserve">
</t>
        </r>
      </text>
    </comment>
    <comment ref="A20" authorId="0">
      <text>
        <r>
          <rPr>
            <b/>
            <sz val="9"/>
            <rFont val="Geneva"/>
            <family val="0"/>
          </rPr>
          <t xml:space="preserve">TIP: </t>
        </r>
        <r>
          <rPr>
            <sz val="9"/>
            <rFont val="Geneva"/>
            <family val="0"/>
          </rPr>
          <t xml:space="preserve">why might these behaviors influence survival and/or reproduction?
</t>
        </r>
      </text>
    </comment>
    <comment ref="A18" authorId="0">
      <text>
        <r>
          <rPr>
            <b/>
            <sz val="9"/>
            <rFont val="Geneva"/>
            <family val="0"/>
          </rPr>
          <t xml:space="preserve">TIP:  </t>
        </r>
        <r>
          <rPr>
            <sz val="9"/>
            <rFont val="Geneva"/>
            <family val="0"/>
          </rPr>
          <t xml:space="preserve">Who is friendly to whom?  Who is not?  What is the social distance among family members?  Use information from your observations, inferences, sources, and measurements to explain your current opinion about the answer to this and the following questions.
</t>
        </r>
      </text>
    </comment>
    <comment ref="A22" authorId="0">
      <text>
        <r>
          <rPr>
            <b/>
            <sz val="9"/>
            <rFont val="Geneva"/>
            <family val="0"/>
          </rPr>
          <t xml:space="preserve">TIP:  </t>
        </r>
        <r>
          <rPr>
            <sz val="9"/>
            <rFont val="Geneva"/>
            <family val="0"/>
          </rPr>
          <t xml:space="preserve">What aspects of wolf social behavior is inherited genetically from ancestors (instinct)?  What is learned from the social environment?  What evidence would be needed as you watch individuals mature, to back up your hypothesis?  What of this evidence is provided in your source?  What is the concept of neoteny?  Why is it important to an hypothesis of why dogs diverged from wolves in heritable aspects of social behavior?
  </t>
        </r>
      </text>
    </comment>
    <comment ref="A24" authorId="0">
      <text>
        <r>
          <rPr>
            <b/>
            <sz val="9"/>
            <rFont val="Geneva"/>
            <family val="0"/>
          </rPr>
          <t xml:space="preserve">TIP:  </t>
        </r>
        <r>
          <rPr>
            <sz val="9"/>
            <rFont val="Geneva"/>
            <family val="0"/>
          </rPr>
          <t xml:space="preserve">Why might dog breeders have selected for some of the ancestral traits seen in wolves, and against other behaviors, when they chose which dogs to work and play with humans?  How might these heritable differences vary among dog breeds?
</t>
        </r>
      </text>
    </comment>
    <comment ref="B6" authorId="1">
      <text>
        <r>
          <rPr>
            <b/>
            <sz val="8"/>
            <rFont val="Tahoma"/>
            <family val="0"/>
          </rPr>
          <t xml:space="preserve">TIP:  </t>
        </r>
        <r>
          <rPr>
            <sz val="8"/>
            <rFont val="Tahoma"/>
            <family val="2"/>
          </rPr>
          <t>Go to SOURCES and read the article by Packard (2005)</t>
        </r>
        <r>
          <rPr>
            <sz val="8"/>
            <rFont val="Tahoma"/>
            <family val="0"/>
          </rPr>
          <t xml:space="preserve">
</t>
        </r>
      </text>
    </comment>
  </commentList>
</comments>
</file>

<file path=xl/comments17.xml><?xml version="1.0" encoding="utf-8"?>
<comments xmlns="http://schemas.openxmlformats.org/spreadsheetml/2006/main">
  <authors>
    <author>vpatil</author>
  </authors>
  <commentList>
    <comment ref="D8" authorId="0">
      <text>
        <r>
          <rPr>
            <sz val="8"/>
            <rFont val="Tahoma"/>
            <family val="2"/>
          </rPr>
          <t xml:space="preserve">NOTE FOR COLLEGE STUDENTS: Some scientists say that an ethogram is a complete list of all the behaviors of a species (like a dictionary is all the words in a language, such as English or Spanish).  The researchers in zoos usually do not worry about this technicality.  They call any list of behaviors an "ethogram".  Scientists use the term "catalogue of behavior" to refer to a partial ethogram (i.d. rarely do we have a complete list of ALL the behaviors of a species). </t>
        </r>
        <r>
          <rPr>
            <sz val="8"/>
            <rFont val="Tahoma"/>
            <family val="0"/>
          </rPr>
          <t xml:space="preserve">
</t>
        </r>
      </text>
    </comment>
  </commentList>
</comments>
</file>

<file path=xl/comments2.xml><?xml version="1.0" encoding="utf-8"?>
<comments xmlns="http://schemas.openxmlformats.org/spreadsheetml/2006/main">
  <authors>
    <author>Jane Packard</author>
    <author>Department of Wildlife and Fisheries</author>
  </authors>
  <commentList>
    <comment ref="F5" authorId="0">
      <text>
        <r>
          <rPr>
            <b/>
            <sz val="8"/>
            <rFont val="Tahoma"/>
            <family val="0"/>
          </rPr>
          <t>TIP:</t>
        </r>
        <r>
          <rPr>
            <sz val="8"/>
            <rFont val="Tahoma"/>
            <family val="2"/>
          </rPr>
          <t xml:space="preserve"> Click on blue words that are underlined like this to follow links to other pages</t>
        </r>
        <r>
          <rPr>
            <sz val="8"/>
            <rFont val="Tahoma"/>
            <family val="0"/>
          </rPr>
          <t xml:space="preserve">
</t>
        </r>
      </text>
    </comment>
    <comment ref="F6" authorId="1">
      <text>
        <r>
          <rPr>
            <sz val="8"/>
            <rFont val="Tahoma"/>
            <family val="0"/>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0"/>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0"/>
          </rPr>
          <t xml:space="preserve">TIP:  </t>
        </r>
        <r>
          <rPr>
            <sz val="8"/>
            <rFont val="Tahoma"/>
            <family val="2"/>
          </rPr>
          <t>To return to the START page, click on the wolf icon</t>
        </r>
        <r>
          <rPr>
            <sz val="8"/>
            <rFont val="Tahoma"/>
            <family val="0"/>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0"/>
          </rPr>
          <t>Department of Wildlife and Fisheries:</t>
        </r>
        <r>
          <rPr>
            <sz val="8"/>
            <rFont val="Tahoma"/>
            <family val="0"/>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3.xml><?xml version="1.0" encoding="utf-8"?>
<comments xmlns="http://schemas.openxmlformats.org/spreadsheetml/2006/main">
  <authors>
    <author>Jane Packard</author>
    <author>Department of Wildlife and Fisheries</author>
  </authors>
  <commentList>
    <comment ref="F1" authorId="0">
      <text>
        <r>
          <rPr>
            <b/>
            <sz val="8"/>
            <rFont val="Tahoma"/>
            <family val="0"/>
          </rPr>
          <t>TIP:</t>
        </r>
        <r>
          <rPr>
            <sz val="8"/>
            <rFont val="Tahoma"/>
            <family val="2"/>
          </rPr>
          <t xml:space="preserve">  First, save this workbook byclicking on the icon that looks like a diskette on the top menu bar (or drag down "File" to "Save as").  Type your name in the box where it says "file name".  Click on "Save". Then, type your name in this white box.  Click on the green check mark to enter it in the box.  Click on the "Save" icon every time you enter words into a box.  If you have problems, click on "FAQ" at the left.</t>
        </r>
        <r>
          <rPr>
            <sz val="8"/>
            <rFont val="Tahoma"/>
            <family val="0"/>
          </rPr>
          <t xml:space="preserve">
</t>
        </r>
      </text>
    </comment>
    <comment ref="F2" authorId="0">
      <text>
        <r>
          <rPr>
            <b/>
            <sz val="8"/>
            <rFont val="Tahoma"/>
            <family val="0"/>
          </rPr>
          <t xml:space="preserve">TIP: </t>
        </r>
        <r>
          <rPr>
            <sz val="8"/>
            <rFont val="Tahoma"/>
            <family val="2"/>
          </rPr>
          <t>Type in the day that you did this worksheet.  Scientists always keep track of the day when they record their observations.  That way, they can go back and look at their notes for the day if they think there was an error in the information on the worksheet.  They are more likely to remember what might have gone wrong.</t>
        </r>
      </text>
    </comment>
    <comment ref="F3" authorId="0">
      <text>
        <r>
          <rPr>
            <b/>
            <sz val="8"/>
            <rFont val="Tahoma"/>
            <family val="0"/>
          </rPr>
          <t xml:space="preserve">TIP: </t>
        </r>
        <r>
          <rPr>
            <sz val="8"/>
            <rFont val="Tahoma"/>
            <family val="2"/>
          </rPr>
          <t>Write the number of your class period, or the amount of time it took you to complete this worksheet.</t>
        </r>
        <r>
          <rPr>
            <sz val="8"/>
            <rFont val="Tahoma"/>
            <family val="0"/>
          </rPr>
          <t xml:space="preserve">
</t>
        </r>
      </text>
    </comment>
    <comment ref="A11" authorId="0">
      <text>
        <r>
          <rPr>
            <b/>
            <sz val="8"/>
            <rFont val="Tahoma"/>
            <family val="0"/>
          </rPr>
          <t xml:space="preserve">TIP:  </t>
        </r>
        <r>
          <rPr>
            <sz val="8"/>
            <rFont val="Tahoma"/>
            <family val="2"/>
          </rPr>
          <t>If this video clip does not work for you, go to FAQ and read Question #1.  Click on "FAQ" in the upper left corner to get there.</t>
        </r>
      </text>
    </comment>
    <comment ref="B17" authorId="0">
      <text>
        <r>
          <rPr>
            <b/>
            <sz val="8"/>
            <rFont val="Tahoma"/>
            <family val="0"/>
          </rPr>
          <t xml:space="preserve">TIP: </t>
        </r>
        <r>
          <rPr>
            <sz val="8"/>
            <rFont val="Tahoma"/>
            <family val="2"/>
          </rPr>
          <t>To underline, highlight the words by "click and drag" until they</t>
        </r>
        <r>
          <rPr>
            <sz val="8"/>
            <rFont val="Tahoma"/>
            <family val="0"/>
          </rPr>
          <t xml:space="preserve">
turn white on black.  Then click on the icon that looks like "</t>
        </r>
        <r>
          <rPr>
            <u val="single"/>
            <sz val="8"/>
            <rFont val="Tahoma"/>
            <family val="2"/>
          </rPr>
          <t>U</t>
        </r>
        <r>
          <rPr>
            <sz val="8"/>
            <rFont val="Tahoma"/>
            <family val="0"/>
          </rPr>
          <t>" in the toolbar at the top of the window.</t>
        </r>
      </text>
    </comment>
    <comment ref="B18" authorId="0">
      <text>
        <r>
          <rPr>
            <b/>
            <sz val="8"/>
            <rFont val="Tahoma"/>
            <family val="0"/>
          </rPr>
          <t xml:space="preserve">TIP:  </t>
        </r>
        <r>
          <rPr>
            <sz val="8"/>
            <rFont val="Tahoma"/>
            <family val="2"/>
          </rPr>
          <t xml:space="preserve">Put the cursor "|" at the beginning of the words and down the shift key (left part of keyboard) while you press the key to the left of the "enter" key (right side of keyboard) </t>
        </r>
        <r>
          <rPr>
            <sz val="8"/>
            <rFont val="Tahoma"/>
            <family val="0"/>
          </rPr>
          <t xml:space="preserve">
</t>
        </r>
      </text>
    </comment>
    <comment ref="B16" authorId="0">
      <text>
        <r>
          <rPr>
            <b/>
            <sz val="8"/>
            <rFont val="Tahoma"/>
            <family val="0"/>
          </rPr>
          <t xml:space="preserve">TIP:  </t>
        </r>
        <r>
          <rPr>
            <sz val="8"/>
            <rFont val="Tahoma"/>
            <family val="2"/>
          </rPr>
          <t>To insert a question mark, position the cursor "|" at the end of the word and click the mouse.  Hold down the "Shift" key (right side of keyboard) with your right finger while you press the question mark key with your left finger.</t>
        </r>
        <r>
          <rPr>
            <sz val="8"/>
            <rFont val="Tahoma"/>
            <family val="0"/>
          </rPr>
          <t xml:space="preserve">
</t>
        </r>
      </text>
    </comment>
    <comment ref="C11" authorId="0">
      <text>
        <r>
          <rPr>
            <b/>
            <sz val="8"/>
            <rFont val="Tahoma"/>
            <family val="0"/>
          </rPr>
          <t xml:space="preserve">TIP:  </t>
        </r>
        <r>
          <rPr>
            <sz val="8"/>
            <rFont val="Tahoma"/>
            <family val="0"/>
          </rPr>
          <t xml:space="preserve">
</t>
        </r>
      </text>
    </comment>
    <comment ref="B7" authorId="1">
      <text>
        <r>
          <rPr>
            <b/>
            <sz val="8"/>
            <rFont val="Tahoma"/>
            <family val="0"/>
          </rPr>
          <t xml:space="preserve">TIP:  </t>
        </r>
        <r>
          <rPr>
            <sz val="8"/>
            <rFont val="Tahoma"/>
            <family val="2"/>
          </rPr>
          <t>Use the scroll bar at the right to find the box that explains these words at the bottom of the page.  If you want coaching on how to do underlines, click on the word "Help" in the top menu bar, go to "Microsoft Excel Help" and type "underline" in the SEARCH box</t>
        </r>
      </text>
    </comment>
    <comment ref="B8" authorId="1">
      <text>
        <r>
          <rPr>
            <b/>
            <sz val="8"/>
            <rFont val="Tahoma"/>
            <family val="0"/>
          </rPr>
          <t xml:space="preserve">TIP:  </t>
        </r>
        <r>
          <rPr>
            <sz val="8"/>
            <rFont val="Tahoma"/>
            <family val="2"/>
          </rPr>
          <t>Look for the "Save" icon in the upper left of the grey toolbar on the top of this window.</t>
        </r>
        <r>
          <rPr>
            <b/>
            <sz val="8"/>
            <rFont val="Tahoma"/>
            <family val="0"/>
          </rPr>
          <t xml:space="preserve">
</t>
        </r>
      </text>
    </comment>
    <comment ref="B6" authorId="1">
      <text>
        <r>
          <rPr>
            <b/>
            <sz val="8"/>
            <rFont val="Tahoma"/>
            <family val="0"/>
          </rPr>
          <t xml:space="preserve">TIP: </t>
        </r>
        <r>
          <rPr>
            <sz val="8"/>
            <rFont val="Tahoma"/>
            <family val="2"/>
          </rPr>
          <t xml:space="preserve">use the links to background information and/or sources to find the options recommended by your instructor
</t>
        </r>
      </text>
    </comment>
  </commentList>
</comments>
</file>

<file path=xl/comments4.xml><?xml version="1.0" encoding="utf-8"?>
<comments xmlns="http://schemas.openxmlformats.org/spreadsheetml/2006/main">
  <authors>
    <author>Jane Packard</author>
    <author>Department of Wildlife and Fisheries</author>
  </authors>
  <commentList>
    <comment ref="D6" authorId="0">
      <text>
        <r>
          <rPr>
            <b/>
            <sz val="8"/>
            <rFont val="Tahoma"/>
            <family val="0"/>
          </rPr>
          <t xml:space="preserve">TIP:  </t>
        </r>
        <r>
          <rPr>
            <sz val="8"/>
            <rFont val="Tahoma"/>
            <family val="2"/>
          </rPr>
          <t>Its okay if your opinion is different than your classmate.  Try to listen carefully about why opinions might be different.  Explain what experiences you have had that lead you to your opinion.  Ask your classmates about their experiences.</t>
        </r>
        <r>
          <rPr>
            <sz val="8"/>
            <rFont val="Tahoma"/>
            <family val="0"/>
          </rPr>
          <t xml:space="preserve">
</t>
        </r>
      </text>
    </comment>
    <comment ref="D7" authorId="0">
      <text>
        <r>
          <rPr>
            <b/>
            <sz val="8"/>
            <rFont val="Tahoma"/>
            <family val="0"/>
          </rPr>
          <t xml:space="preserve">TIP:  </t>
        </r>
        <r>
          <rPr>
            <sz val="8"/>
            <rFont val="Tahoma"/>
            <family val="2"/>
          </rPr>
          <t>For some ideas of how to draw a chart, scroll to the bottom of this page.  Decide which box is most like your group.  Decide which person you would put in each box for your group.  Click on the box and type in the person's name.</t>
        </r>
        <r>
          <rPr>
            <sz val="8"/>
            <rFont val="Tahoma"/>
            <family val="0"/>
          </rPr>
          <t xml:space="preserve">
</t>
        </r>
      </text>
    </comment>
    <comment ref="D8" authorId="0">
      <text>
        <r>
          <rPr>
            <b/>
            <sz val="8"/>
            <rFont val="Tahoma"/>
            <family val="0"/>
          </rPr>
          <t xml:space="preserve">TIP:  </t>
        </r>
        <r>
          <rPr>
            <sz val="8"/>
            <rFont val="Tahoma"/>
            <family val="2"/>
          </rPr>
          <t>The dogs you think about might be in your family, someone else's family, or in the neighborhood.  If you can't think of any groups of dogs, talk about the groups you saw in the video on dogs.</t>
        </r>
        <r>
          <rPr>
            <sz val="8"/>
            <rFont val="Tahoma"/>
            <family val="0"/>
          </rPr>
          <t xml:space="preserve">
</t>
        </r>
      </text>
    </comment>
    <comment ref="Q37" authorId="0">
      <text>
        <r>
          <rPr>
            <b/>
            <sz val="8"/>
            <rFont val="Tahoma"/>
            <family val="0"/>
          </rPr>
          <t xml:space="preserve">TIP: </t>
        </r>
        <r>
          <rPr>
            <sz val="8"/>
            <rFont val="Tahoma"/>
            <family val="2"/>
          </rPr>
          <t>This top dog controls the actions of all the others.  No one dares take anything from it.  Its tail is always held high with the body language of confidence.</t>
        </r>
        <r>
          <rPr>
            <sz val="8"/>
            <rFont val="Tahoma"/>
            <family val="0"/>
          </rPr>
          <t xml:space="preserve">
</t>
        </r>
      </text>
    </comment>
    <comment ref="Q39" authorId="0">
      <text>
        <r>
          <rPr>
            <b/>
            <sz val="8"/>
            <rFont val="Tahoma"/>
            <family val="0"/>
          </rPr>
          <t xml:space="preserve">TIP:  </t>
        </r>
        <r>
          <rPr>
            <sz val="8"/>
            <rFont val="Tahoma"/>
            <family val="2"/>
          </rPr>
          <t>This dog's behavior is controlled by the top dog, and it controls the behavior of the dogs below.  Its body language changes.  When it is polite to the top dog, it tucks its tail.</t>
        </r>
        <r>
          <rPr>
            <sz val="8"/>
            <rFont val="Tahoma"/>
            <family val="0"/>
          </rPr>
          <t xml:space="preserve">
When it is confident in controlling the behavior of the bottom dog, it holds its tail high.</t>
        </r>
      </text>
    </comment>
    <comment ref="Q43" authorId="0">
      <text>
        <r>
          <rPr>
            <b/>
            <sz val="8"/>
            <rFont val="Tahoma"/>
            <family val="0"/>
          </rPr>
          <t xml:space="preserve">TIP:  </t>
        </r>
        <r>
          <rPr>
            <sz val="8"/>
            <rFont val="Tahoma"/>
            <family val="2"/>
          </rPr>
          <t>This bottom dog always defers to the others above it.  It always holds its tail tucked, showing it is polite and not as confident as the others.</t>
        </r>
        <r>
          <rPr>
            <sz val="8"/>
            <rFont val="Tahoma"/>
            <family val="0"/>
          </rPr>
          <t xml:space="preserve">
</t>
        </r>
      </text>
    </comment>
    <comment ref="K34" authorId="0">
      <text>
        <r>
          <rPr>
            <b/>
            <sz val="8"/>
            <rFont val="Tahoma"/>
            <family val="0"/>
          </rPr>
          <t xml:space="preserve">TIP: </t>
        </r>
        <r>
          <rPr>
            <sz val="8"/>
            <rFont val="Tahoma"/>
            <family val="2"/>
          </rPr>
          <t>If you can't see all of this chart on your computer screen, use the scroll bar on the bottom of the window to move right.</t>
        </r>
        <r>
          <rPr>
            <sz val="8"/>
            <rFont val="Tahoma"/>
            <family val="0"/>
          </rPr>
          <t xml:space="preserve">
</t>
        </r>
      </text>
    </comment>
    <comment ref="D10" authorId="0">
      <text>
        <r>
          <rPr>
            <b/>
            <sz val="8"/>
            <rFont val="Tahoma"/>
            <family val="0"/>
          </rPr>
          <t xml:space="preserve">TIP:  </t>
        </r>
        <r>
          <rPr>
            <sz val="8"/>
            <rFont val="Tahoma"/>
            <family val="2"/>
          </rPr>
          <t>Use words like "emotions", "beliefs", "desires"</t>
        </r>
        <r>
          <rPr>
            <sz val="8"/>
            <rFont val="Tahoma"/>
            <family val="0"/>
          </rPr>
          <t xml:space="preserve">
</t>
        </r>
      </text>
    </comment>
    <comment ref="D13" authorId="0">
      <text>
        <r>
          <rPr>
            <b/>
            <sz val="8"/>
            <rFont val="Tahoma"/>
            <family val="0"/>
          </rPr>
          <t xml:space="preserve">TIP:  </t>
        </r>
        <r>
          <rPr>
            <sz val="8"/>
            <rFont val="Tahoma"/>
            <family val="2"/>
          </rPr>
          <t>What is similar?  What is different?</t>
        </r>
        <r>
          <rPr>
            <sz val="8"/>
            <rFont val="Tahoma"/>
            <family val="0"/>
          </rPr>
          <t xml:space="preserve">
</t>
        </r>
      </text>
    </comment>
    <comment ref="D16" authorId="0">
      <text>
        <r>
          <rPr>
            <b/>
            <sz val="8"/>
            <rFont val="Tahoma"/>
            <family val="0"/>
          </rPr>
          <t xml:space="preserve">TIPS: </t>
        </r>
        <r>
          <rPr>
            <sz val="8"/>
            <rFont val="Tahoma"/>
            <family val="2"/>
          </rPr>
          <t>Think of school, church, family, sports, clubs.</t>
        </r>
        <r>
          <rPr>
            <sz val="8"/>
            <rFont val="Tahoma"/>
            <family val="0"/>
          </rPr>
          <t xml:space="preserve">
</t>
        </r>
      </text>
    </comment>
    <comment ref="D19" authorId="0">
      <text>
        <r>
          <rPr>
            <b/>
            <sz val="8"/>
            <rFont val="Tahoma"/>
            <family val="0"/>
          </rPr>
          <t xml:space="preserve">TIP: </t>
        </r>
        <r>
          <rPr>
            <sz val="8"/>
            <rFont val="Tahoma"/>
            <family val="2"/>
          </rPr>
          <t xml:space="preserve"> Which people are close and friendly?  Which people are distant and unfriendly?  Are there any bullies?  Is anyone the target of all the jokes or fights?</t>
        </r>
        <r>
          <rPr>
            <sz val="8"/>
            <rFont val="Tahoma"/>
            <family val="0"/>
          </rPr>
          <t xml:space="preserve">
</t>
        </r>
      </text>
    </comment>
    <comment ref="D22" authorId="0">
      <text>
        <r>
          <rPr>
            <b/>
            <sz val="8"/>
            <rFont val="Tahoma"/>
            <family val="0"/>
          </rPr>
          <t xml:space="preserve">TIPS: </t>
        </r>
        <r>
          <rPr>
            <sz val="8"/>
            <rFont val="Tahoma"/>
            <family val="2"/>
          </rPr>
          <t>Think of your family or other families.  Are there any groups of dogs roaming your neighborhood?  What did you see in the videos?</t>
        </r>
        <r>
          <rPr>
            <sz val="8"/>
            <rFont val="Tahoma"/>
            <family val="0"/>
          </rPr>
          <t xml:space="preserve">
</t>
        </r>
      </text>
    </comment>
    <comment ref="D25" authorId="0">
      <text>
        <r>
          <rPr>
            <b/>
            <sz val="8"/>
            <rFont val="Tahoma"/>
            <family val="0"/>
          </rPr>
          <t xml:space="preserve">TIP: </t>
        </r>
        <r>
          <rPr>
            <sz val="8"/>
            <rFont val="Tahoma"/>
            <family val="2"/>
          </rPr>
          <t xml:space="preserve"> Which dogs are close and friendly?  Which dogs are distant and unfriendly?  Are there any bullies?  Is one dog beat up by the others?</t>
        </r>
        <r>
          <rPr>
            <sz val="8"/>
            <rFont val="Tahoma"/>
            <family val="0"/>
          </rPr>
          <t xml:space="preserve">
</t>
        </r>
      </text>
    </comment>
    <comment ref="A15" authorId="0">
      <text>
        <r>
          <rPr>
            <sz val="9"/>
            <rFont val="Geneva"/>
            <family val="0"/>
          </rPr>
          <t>TIP:  sports, class, church, hobbies, family</t>
        </r>
      </text>
    </comment>
    <comment ref="A18" authorId="0">
      <text>
        <r>
          <rPr>
            <b/>
            <sz val="9"/>
            <rFont val="Geneva"/>
            <family val="0"/>
          </rPr>
          <t>Jane Packard:</t>
        </r>
        <r>
          <rPr>
            <sz val="9"/>
            <rFont val="Geneva"/>
            <family val="0"/>
          </rPr>
          <t xml:space="preserve">
TIP:  see charts at bottom of page</t>
        </r>
      </text>
    </comment>
    <comment ref="D29" authorId="0">
      <text>
        <r>
          <rPr>
            <sz val="8"/>
            <rFont val="Tahoma"/>
            <family val="0"/>
          </rPr>
          <t xml:space="preserve">TIP: Word your hypothesis in a way that relates to one of the charts (yours or someone else's).  The chart is a drawing of the underlying "mental model".
</t>
        </r>
      </text>
    </comment>
    <comment ref="G29" authorId="0">
      <text>
        <r>
          <rPr>
            <sz val="8"/>
            <rFont val="Tahoma"/>
            <family val="0"/>
          </rPr>
          <t xml:space="preserve">TIP:  Describe how you would decide if this hypothesis was a better or worse mental model than the other hypotheses?
</t>
        </r>
      </text>
    </comment>
    <comment ref="D30" authorId="0">
      <text>
        <r>
          <rPr>
            <sz val="8"/>
            <rFont val="Tahoma"/>
            <family val="0"/>
          </rPr>
          <t xml:space="preserve">example:  Dog packs in cities are like the "ladder model", but dingo dogs in the wild are like the "branched model"
</t>
        </r>
      </text>
    </comment>
    <comment ref="D31" authorId="0">
      <text>
        <r>
          <rPr>
            <sz val="8"/>
            <rFont val="Tahoma"/>
            <family val="0"/>
          </rPr>
          <t xml:space="preserve">example:  Dingo dog packs in the wilds of Australia are families like the "circle model"
</t>
        </r>
      </text>
    </comment>
    <comment ref="A12" authorId="1">
      <text>
        <r>
          <rPr>
            <sz val="8"/>
            <rFont val="Tahoma"/>
            <family val="2"/>
          </rPr>
          <t>TIP:  What is similar?  What is different?</t>
        </r>
        <r>
          <rPr>
            <b/>
            <sz val="8"/>
            <rFont val="Tahoma"/>
            <family val="0"/>
          </rPr>
          <t xml:space="preserve">
</t>
        </r>
      </text>
    </comment>
    <comment ref="A9" authorId="1">
      <text>
        <r>
          <rPr>
            <b/>
            <sz val="8"/>
            <rFont val="Tahoma"/>
            <family val="0"/>
          </rPr>
          <t xml:space="preserve">TIP:  </t>
        </r>
        <r>
          <rPr>
            <sz val="8"/>
            <rFont val="Tahoma"/>
            <family val="2"/>
          </rPr>
          <t>Use words like "emotions", "beliefs", "desires"</t>
        </r>
        <r>
          <rPr>
            <b/>
            <sz val="8"/>
            <rFont val="Tahoma"/>
            <family val="0"/>
          </rPr>
          <t xml:space="preserve">
</t>
        </r>
      </text>
    </comment>
    <comment ref="A21" authorId="1">
      <text>
        <r>
          <rPr>
            <b/>
            <sz val="8"/>
            <rFont val="Tahoma"/>
            <family val="0"/>
          </rPr>
          <t xml:space="preserve">TIPS: </t>
        </r>
        <r>
          <rPr>
            <sz val="8"/>
            <rFont val="Tahoma"/>
            <family val="2"/>
          </rPr>
          <t>Think of your family or other families.  Are there any groups of dogs roaming your neighborhood?  What did you see in the videos?</t>
        </r>
        <r>
          <rPr>
            <b/>
            <sz val="8"/>
            <rFont val="Tahoma"/>
            <family val="0"/>
          </rPr>
          <t xml:space="preserve">
</t>
        </r>
      </text>
    </comment>
    <comment ref="A24" authorId="1">
      <text>
        <r>
          <rPr>
            <b/>
            <sz val="8"/>
            <rFont val="Tahoma"/>
            <family val="0"/>
          </rPr>
          <t xml:space="preserve">TIP:  </t>
        </r>
        <r>
          <rPr>
            <sz val="8"/>
            <rFont val="Tahoma"/>
            <family val="2"/>
          </rPr>
          <t>Which dogs are close and friendly?  Which dogs are distant and unfriendly?  Are there any bullies?  Is one dog beat up by the others?</t>
        </r>
        <r>
          <rPr>
            <b/>
            <sz val="8"/>
            <rFont val="Tahoma"/>
            <family val="0"/>
          </rPr>
          <t xml:space="preserve">
</t>
        </r>
      </text>
    </comment>
    <comment ref="D27" authorId="1">
      <text>
        <r>
          <rPr>
            <sz val="8"/>
            <rFont val="Tahoma"/>
            <family val="2"/>
          </rPr>
          <t>an hypothesis is an educated guess, based on evidence from observations</t>
        </r>
      </text>
    </comment>
    <comment ref="A27" authorId="1">
      <text>
        <r>
          <rPr>
            <b/>
            <sz val="8"/>
            <rFont val="Tahoma"/>
            <family val="0"/>
          </rPr>
          <t>TIP:</t>
        </r>
        <r>
          <rPr>
            <sz val="8"/>
            <rFont val="Tahoma"/>
            <family val="2"/>
          </rPr>
          <t xml:space="preserve">  In the role of a behavioral scientist, our general questions can be rephrased as specific hypotheses that clarify how we are thinking about things.  We start thinking about things in terms of our experiences (whether it is with humans or with dogs).  The charts illustrate different mental models used by other people.  Your charts might look different than the charts below, depending on your own experience.  That is okay if it is based on your personal experience.   The goal of thinking like a scientist is to match up the mental model with the observations, in a way that can be tested with evidence.  Alternative hypotheses are the different models that people have expressed about how they think dog packs are structured.</t>
        </r>
      </text>
    </comment>
    <comment ref="A28" authorId="1">
      <text>
        <r>
          <rPr>
            <b/>
            <sz val="8"/>
            <rFont val="Tahoma"/>
            <family val="0"/>
          </rPr>
          <t xml:space="preserve">TIP:  </t>
        </r>
        <r>
          <rPr>
            <sz val="8"/>
            <rFont val="Tahoma"/>
            <family val="2"/>
          </rPr>
          <t>This wording may serve as a model for how you might want to express your ideas.  Notice that the general structure has a name "ladder" that is an analogy.  This hypothesis is worded so it is clearly about the specific behavior of dogs, not humans.  The evidence is worded in a way that would test my prediction based on the mental model of a "ladder hierarchy".</t>
        </r>
      </text>
    </comment>
  </commentList>
</comments>
</file>

<file path=xl/comments5.xml><?xml version="1.0" encoding="utf-8"?>
<comments xmlns="http://schemas.openxmlformats.org/spreadsheetml/2006/main">
  <authors>
    <author>Jane Packard</author>
  </authors>
  <commentList>
    <comment ref="D6" authorId="0">
      <text>
        <r>
          <rPr>
            <b/>
            <sz val="8"/>
            <rFont val="Tahoma"/>
            <family val="0"/>
          </rPr>
          <t>TIP:</t>
        </r>
        <r>
          <rPr>
            <sz val="8"/>
            <rFont val="Tahoma"/>
            <family val="2"/>
          </rPr>
          <t xml:space="preserve">  If you are unsure what is meant by these words, look at the definitions and examples at the bottom of this page.</t>
        </r>
        <r>
          <rPr>
            <sz val="8"/>
            <rFont val="Tahoma"/>
            <family val="0"/>
          </rPr>
          <t xml:space="preserve">
</t>
        </r>
      </text>
    </comment>
    <comment ref="A12" authorId="0">
      <text>
        <r>
          <rPr>
            <b/>
            <sz val="8"/>
            <rFont val="Tahoma"/>
            <family val="0"/>
          </rPr>
          <t xml:space="preserve">TIP:  </t>
        </r>
        <r>
          <rPr>
            <sz val="8"/>
            <rFont val="Tahoma"/>
            <family val="2"/>
          </rPr>
          <t>For definitions, read the box at the bottom of this page</t>
        </r>
        <r>
          <rPr>
            <sz val="8"/>
            <rFont val="Tahoma"/>
            <family val="0"/>
          </rPr>
          <t xml:space="preserve">
</t>
        </r>
      </text>
    </comment>
  </commentList>
</comments>
</file>

<file path=xl/comments6.xml><?xml version="1.0" encoding="utf-8"?>
<comments xmlns="http://schemas.openxmlformats.org/spreadsheetml/2006/main">
  <authors>
    <author>Jane Packard</author>
    <author>Department of Wildlife and Fisheries</author>
  </authors>
  <commentList>
    <comment ref="D37" authorId="0">
      <text>
        <r>
          <rPr>
            <b/>
            <sz val="8"/>
            <rFont val="Tahoma"/>
            <family val="0"/>
          </rPr>
          <t>TIP:</t>
        </r>
        <r>
          <rPr>
            <sz val="8"/>
            <rFont val="Tahoma"/>
            <family val="2"/>
          </rPr>
          <t xml:space="preserve"> If you think both sources had a lot of Folk Psychology, write the name of both sources in the left box under "lots".</t>
        </r>
        <r>
          <rPr>
            <sz val="8"/>
            <rFont val="Tahoma"/>
            <family val="0"/>
          </rPr>
          <t xml:space="preserve">
</t>
        </r>
      </text>
    </comment>
    <comment ref="E37" authorId="0">
      <text>
        <r>
          <rPr>
            <b/>
            <sz val="8"/>
            <rFont val="Tahoma"/>
            <family val="0"/>
          </rPr>
          <t xml:space="preserve">TIP:  </t>
        </r>
        <r>
          <rPr>
            <sz val="8"/>
            <rFont val="Tahoma"/>
            <family val="2"/>
          </rPr>
          <t>Write the name of the source in this box if it contained lots of Folk Psychology.</t>
        </r>
        <r>
          <rPr>
            <sz val="8"/>
            <rFont val="Tahoma"/>
            <family val="0"/>
          </rPr>
          <t xml:space="preserve">
</t>
        </r>
      </text>
    </comment>
    <comment ref="G37" authorId="0">
      <text>
        <r>
          <rPr>
            <b/>
            <sz val="8"/>
            <rFont val="Tahoma"/>
            <family val="0"/>
          </rPr>
          <t xml:space="preserve">TIP:  </t>
        </r>
        <r>
          <rPr>
            <sz val="8"/>
            <rFont val="Tahoma"/>
            <family val="2"/>
          </rPr>
          <t>Write the name of the source here if it contained no Folk Psychology.</t>
        </r>
        <r>
          <rPr>
            <sz val="8"/>
            <rFont val="Tahoma"/>
            <family val="0"/>
          </rPr>
          <t xml:space="preserve">
</t>
        </r>
      </text>
    </comment>
    <comment ref="F37" authorId="0">
      <text>
        <r>
          <rPr>
            <b/>
            <sz val="8"/>
            <rFont val="Tahoma"/>
            <family val="0"/>
          </rPr>
          <t xml:space="preserve">TIP:  </t>
        </r>
        <r>
          <rPr>
            <sz val="8"/>
            <rFont val="Tahoma"/>
            <family val="2"/>
          </rPr>
          <t>Write the name of the source here if it contained both Folk Psychology and direct observation.</t>
        </r>
        <r>
          <rPr>
            <sz val="8"/>
            <rFont val="Tahoma"/>
            <family val="0"/>
          </rPr>
          <t xml:space="preserve">
</t>
        </r>
      </text>
    </comment>
    <comment ref="B6" authorId="1">
      <text>
        <r>
          <rPr>
            <sz val="8"/>
            <rFont val="Tahoma"/>
            <family val="0"/>
          </rPr>
          <t>TIP:  To find your source, click on "SOURCES" in the upper left corner of this worksheet.</t>
        </r>
      </text>
    </comment>
    <comment ref="B8" authorId="1">
      <text>
        <r>
          <rPr>
            <b/>
            <sz val="8"/>
            <rFont val="Tahoma"/>
            <family val="0"/>
          </rPr>
          <t xml:space="preserve">TIP:  </t>
        </r>
        <r>
          <rPr>
            <sz val="8"/>
            <rFont val="Tahoma"/>
            <family val="2"/>
          </rPr>
          <t>To remember the meaning of these words, go to the box at the bottom of page A1</t>
        </r>
        <r>
          <rPr>
            <b/>
            <sz val="8"/>
            <rFont val="Tahoma"/>
            <family val="0"/>
          </rPr>
          <t xml:space="preserve">
</t>
        </r>
      </text>
    </comment>
    <comment ref="B9" authorId="1">
      <text>
        <r>
          <rPr>
            <b/>
            <sz val="8"/>
            <rFont val="Tahoma"/>
            <family val="0"/>
          </rPr>
          <t xml:space="preserve">TIP: </t>
        </r>
        <r>
          <rPr>
            <sz val="8"/>
            <rFont val="Tahoma"/>
            <family val="2"/>
          </rPr>
          <t>If you are working in a group, look at the source used by another group member.  Otherwise, choose another source on your own.</t>
        </r>
        <r>
          <rPr>
            <sz val="8"/>
            <rFont val="Tahoma"/>
            <family val="0"/>
          </rPr>
          <t xml:space="preserve">
</t>
        </r>
      </text>
    </comment>
  </commentList>
</comments>
</file>

<file path=xl/comments7.xml><?xml version="1.0" encoding="utf-8"?>
<comments xmlns="http://schemas.openxmlformats.org/spreadsheetml/2006/main">
  <authors>
    <author>Jane Packard</author>
    <author>Department of Wildlife and Fisheries</author>
  </authors>
  <commentList>
    <comment ref="F5" authorId="0">
      <text>
        <r>
          <rPr>
            <b/>
            <sz val="8"/>
            <rFont val="Tahoma"/>
            <family val="0"/>
          </rPr>
          <t>TIP:</t>
        </r>
        <r>
          <rPr>
            <sz val="8"/>
            <rFont val="Tahoma"/>
            <family val="2"/>
          </rPr>
          <t xml:space="preserve"> Click on blue words that are underlined like this to follow links to other pages</t>
        </r>
        <r>
          <rPr>
            <sz val="8"/>
            <rFont val="Tahoma"/>
            <family val="0"/>
          </rPr>
          <t xml:space="preserve">
</t>
        </r>
      </text>
    </comment>
    <comment ref="F6" authorId="1">
      <text>
        <r>
          <rPr>
            <sz val="8"/>
            <rFont val="Tahoma"/>
            <family val="0"/>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0"/>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0"/>
          </rPr>
          <t xml:space="preserve">TIP:  </t>
        </r>
        <r>
          <rPr>
            <sz val="8"/>
            <rFont val="Tahoma"/>
            <family val="2"/>
          </rPr>
          <t>To return to the START page, click on the wolf icon</t>
        </r>
        <r>
          <rPr>
            <sz val="8"/>
            <rFont val="Tahoma"/>
            <family val="0"/>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0"/>
          </rPr>
          <t>Department of Wildlife and Fisheries:</t>
        </r>
        <r>
          <rPr>
            <sz val="8"/>
            <rFont val="Tahoma"/>
            <family val="0"/>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8.xml><?xml version="1.0" encoding="utf-8"?>
<comments xmlns="http://schemas.openxmlformats.org/spreadsheetml/2006/main">
  <authors>
    <author>Department of Wildlife and Fisheries</author>
  </authors>
  <commentList>
    <comment ref="B6" authorId="0">
      <text>
        <r>
          <rPr>
            <b/>
            <sz val="8"/>
            <rFont val="Tahoma"/>
            <family val="0"/>
          </rPr>
          <t xml:space="preserve">TIP: </t>
        </r>
        <r>
          <rPr>
            <sz val="8"/>
            <rFont val="Tahoma"/>
            <family val="2"/>
          </rPr>
          <t xml:space="preserve">use the links to background information and/or sources to find the options recommended by your instructor
</t>
        </r>
      </text>
    </comment>
    <comment ref="B7" authorId="0">
      <text>
        <r>
          <rPr>
            <b/>
            <sz val="8"/>
            <rFont val="Tahoma"/>
            <family val="0"/>
          </rPr>
          <t xml:space="preserve">TIP:  </t>
        </r>
        <r>
          <rPr>
            <sz val="8"/>
            <rFont val="Tahoma"/>
            <family val="2"/>
          </rPr>
          <t>Use the scroll bar at the right to find the box that explains these words at the bottom of the page.  If you want coaching on how to do underlines, click on the word "Help" in the top menu bar, go to "Microsoft Excel Help" and type "underline" in the SEARCH box.</t>
        </r>
      </text>
    </comment>
    <comment ref="B8" authorId="0">
      <text>
        <r>
          <rPr>
            <b/>
            <sz val="8"/>
            <rFont val="Tahoma"/>
            <family val="0"/>
          </rPr>
          <t xml:space="preserve">TIP: </t>
        </r>
        <r>
          <rPr>
            <sz val="8"/>
            <rFont val="Tahoma"/>
            <family val="2"/>
          </rPr>
          <t xml:space="preserve"> Look for the "Save" icon in the upper left of the grey toolbar on the top of this window.</t>
        </r>
        <r>
          <rPr>
            <b/>
            <sz val="8"/>
            <rFont val="Tahoma"/>
            <family val="0"/>
          </rPr>
          <t xml:space="preserve">
</t>
        </r>
      </text>
    </comment>
  </commentList>
</comments>
</file>

<file path=xl/comments9.xml><?xml version="1.0" encoding="utf-8"?>
<comments xmlns="http://schemas.openxmlformats.org/spreadsheetml/2006/main">
  <authors>
    <author>Jane Packard</author>
    <author>Department of Wildlife and Fisheries</author>
  </authors>
  <commentList>
    <comment ref="D20" authorId="0">
      <text>
        <r>
          <rPr>
            <b/>
            <sz val="8"/>
            <rFont val="Tahoma"/>
            <family val="0"/>
          </rPr>
          <t xml:space="preserve">TIP:  </t>
        </r>
        <r>
          <rPr>
            <sz val="8"/>
            <rFont val="Tahoma"/>
            <family val="2"/>
          </rPr>
          <t>Use what you learned in worksheet Q1 to word your hypothesis in a way that it relates to a chart illustrating your mental model (see examples below)</t>
        </r>
        <r>
          <rPr>
            <sz val="8"/>
            <rFont val="Tahoma"/>
            <family val="0"/>
          </rPr>
          <t xml:space="preserve">
</t>
        </r>
      </text>
    </comment>
    <comment ref="D6" authorId="0">
      <text>
        <r>
          <rPr>
            <b/>
            <sz val="8"/>
            <rFont val="Tahoma"/>
            <family val="0"/>
          </rPr>
          <t xml:space="preserve">TIP:  </t>
        </r>
        <r>
          <rPr>
            <sz val="8"/>
            <rFont val="Tahoma"/>
            <family val="2"/>
          </rPr>
          <t>Compare A1 and A5.</t>
        </r>
        <r>
          <rPr>
            <sz val="8"/>
            <rFont val="Tahoma"/>
            <family val="0"/>
          </rPr>
          <t xml:space="preserve">
</t>
        </r>
      </text>
    </comment>
    <comment ref="D8" authorId="0">
      <text>
        <r>
          <rPr>
            <b/>
            <sz val="8"/>
            <rFont val="Tahoma"/>
            <family val="0"/>
          </rPr>
          <t xml:space="preserve">TIP:  </t>
        </r>
        <r>
          <rPr>
            <sz val="8"/>
            <rFont val="Tahoma"/>
            <family val="2"/>
          </rPr>
          <t>Word your hypothesis in terms of the match between the model and the evidence</t>
        </r>
        <r>
          <rPr>
            <sz val="8"/>
            <rFont val="Tahoma"/>
            <family val="0"/>
          </rPr>
          <t xml:space="preserve">
</t>
        </r>
      </text>
    </comment>
    <comment ref="D7" authorId="0">
      <text>
        <r>
          <rPr>
            <b/>
            <sz val="8"/>
            <rFont val="Tahoma"/>
            <family val="0"/>
          </rPr>
          <t xml:space="preserve">TIP: </t>
        </r>
        <r>
          <rPr>
            <sz val="8"/>
            <rFont val="Tahoma"/>
            <family val="2"/>
          </rPr>
          <t>View the comments on the charts for O2 to remember what these charts mean</t>
        </r>
        <r>
          <rPr>
            <sz val="8"/>
            <rFont val="Tahoma"/>
            <family val="0"/>
          </rPr>
          <t xml:space="preserve">
</t>
        </r>
      </text>
    </comment>
    <comment ref="A9" authorId="1">
      <text>
        <r>
          <rPr>
            <b/>
            <sz val="8"/>
            <rFont val="Tahoma"/>
            <family val="0"/>
          </rPr>
          <t xml:space="preserve">TIP:  </t>
        </r>
        <r>
          <rPr>
            <sz val="8"/>
            <rFont val="Tahoma"/>
            <family val="2"/>
          </rPr>
          <t>Often questions arise when we compare two things we expect to be different, but we observe similarities.</t>
        </r>
      </text>
    </comment>
    <comment ref="A14" authorId="1">
      <text>
        <r>
          <rPr>
            <b/>
            <sz val="8"/>
            <rFont val="Tahoma"/>
            <family val="0"/>
          </rPr>
          <t xml:space="preserve">TIP:  </t>
        </r>
        <r>
          <rPr>
            <sz val="8"/>
            <rFont val="Tahoma"/>
            <family val="2"/>
          </rPr>
          <t>Some people think in terms of nature/nurture or instinct/learned.  Nature refers to the genetic blueprint, information inherited from parents.  Nurture refers to the environment, information learned from the experiences of individuals.  How might these interact?  How might this help us better understand the similarities and differences between dogs and wolves?</t>
        </r>
      </text>
    </comment>
    <comment ref="A20" authorId="1">
      <text>
        <r>
          <rPr>
            <b/>
            <sz val="8"/>
            <rFont val="Tahoma"/>
            <family val="0"/>
          </rPr>
          <t xml:space="preserve">TIP:  </t>
        </r>
        <r>
          <rPr>
            <sz val="8"/>
            <rFont val="Tahoma"/>
            <family val="2"/>
          </rPr>
          <t>If the environment is the same, would you expect captive wolf packs to be like captive dog packs?  If not, why?</t>
        </r>
      </text>
    </comment>
    <comment ref="G20" authorId="1">
      <text>
        <r>
          <rPr>
            <b/>
            <sz val="8"/>
            <rFont val="Tahoma"/>
            <family val="0"/>
          </rPr>
          <t xml:space="preserve">TIP:  </t>
        </r>
        <r>
          <rPr>
            <sz val="8"/>
            <rFont val="Tahoma"/>
            <family val="2"/>
          </rPr>
          <t>What could you measure to collect evidence to decide whether your hypothesis was true or false?</t>
        </r>
      </text>
    </comment>
    <comment ref="A11" authorId="1">
      <text>
        <r>
          <rPr>
            <b/>
            <sz val="8"/>
            <rFont val="Tahoma"/>
            <family val="0"/>
          </rPr>
          <t xml:space="preserve">TIP:  </t>
        </r>
        <r>
          <rPr>
            <sz val="8"/>
            <rFont val="Tahoma"/>
            <family val="2"/>
          </rPr>
          <t>Often questions arise when we observe two animals in the same environment, but they behave differently.</t>
        </r>
      </text>
    </comment>
    <comment ref="A17" authorId="1">
      <text>
        <r>
          <rPr>
            <b/>
            <sz val="8"/>
            <rFont val="Tahoma"/>
            <family val="0"/>
          </rPr>
          <t xml:space="preserve">TIP:  </t>
        </r>
        <r>
          <rPr>
            <sz val="8"/>
            <rFont val="Tahoma"/>
            <family val="2"/>
          </rPr>
          <t>In biology, structure means the parts of a system and how they are related.  For example, the upper and lower beak.  How are they shaped relative to each other?  How do they connect?  By analogy, how is the behavior of each individual in a group shaped?  How do individuals relate?</t>
        </r>
      </text>
    </comment>
  </commentList>
</comments>
</file>

<file path=xl/sharedStrings.xml><?xml version="1.0" encoding="utf-8"?>
<sst xmlns="http://schemas.openxmlformats.org/spreadsheetml/2006/main" count="2554" uniqueCount="934">
  <si>
    <t>http://www.wolf.org/wolves/experience/webcam.asp</t>
  </si>
  <si>
    <t>International Wolf Center Shop</t>
  </si>
  <si>
    <t xml:space="preserve">An ethogram is like a dictionary of all the behaviors for one species (e.g. wolves, Canis lupus).  Go to the [Sources] worksheet to view a couple versions of ethograms.   You may purchase online a pictorial guide from the International Wolf Center Shop. See how many of the behaviors you can find in the videos, on the web cams, or at your nearby zoo.  </t>
  </si>
  <si>
    <t>Go to your library. For college students, from a computer within the TAMU firewall, you may search for titles, authors and keywords for books in the TAMU library system:  library.tamu.edu</t>
  </si>
  <si>
    <t>Many are linked to the Sources worksheet (see also the links on the orange worksheet pages).  College students have access to the scientific sources at the university.  They may use keywords to search for articles and download them as .pdf files:  http://www.academicpress.com/anbehav</t>
  </si>
  <si>
    <t>The first draft was written by Dr. Jane Packard.  To find out more about her, click on the link at the right.  In revising the workbook for college students and teachers, she is grateful for assistance from:  Sonia Alvarez, John Milam, Debbie Horton, Dr. Larry Griffing, and all the students in the class Ethology (WFSC 422) who offered helpful suggestions.  In revising the workbook for elementary and middle school teachers, we is grateful to: Nedaro Bellamy and all the teachers who offered their helpful suggestions.  Suzanne Agan has written her professional paper for her Master's Degree on the Wolf Workbook, with additional perspectives useful for teachers.</t>
  </si>
  <si>
    <t>Dr. Jane Packard (personal communication) email: j-packard@tamu.edu</t>
  </si>
  <si>
    <t>Play the video for 30 seconds and stop it; estimate the distances between the Alpha Male and each of the other 3 named wolves; write the distances between wolves in the next empty row of the table</t>
  </si>
  <si>
    <t>Based on this evidence, can you reject your hypothesis from worksheet Q2 as "not a good model" (explain)?</t>
  </si>
  <si>
    <t>All</t>
  </si>
  <si>
    <t>O1, O2, O3</t>
  </si>
  <si>
    <t>Q1, Q2, Q3</t>
  </si>
  <si>
    <t>M1, M2, M3</t>
  </si>
  <si>
    <t>A1, A2, A3</t>
  </si>
  <si>
    <r>
      <t xml:space="preserve">Think of a group of dogs that you have watched. Discuss how the dogs get along in their group.  Answer questions #5 &amp; #6.  SAVE. </t>
    </r>
    <r>
      <rPr>
        <i/>
        <sz val="10"/>
        <rFont val="Arial"/>
        <family val="2"/>
      </rPr>
      <t>OPTION: Draw a chart to illustrate how the dogs interact, learning from what you did for people in STEP 2.</t>
    </r>
  </si>
  <si>
    <t>My hypothesis:</t>
  </si>
  <si>
    <r>
      <t xml:space="preserve">Use what you have learned to write two testable hypotheses about  the function of wild wolf packs.  Discuss what evidence you would need to test your hypotheses.  Answer Question #5. </t>
    </r>
    <r>
      <rPr>
        <b/>
        <sz val="10"/>
        <rFont val="Arial"/>
        <family val="2"/>
      </rPr>
      <t>SAVE</t>
    </r>
  </si>
  <si>
    <t>CONCEPT</t>
  </si>
  <si>
    <t>Structure</t>
  </si>
  <si>
    <t>Function</t>
  </si>
  <si>
    <t>In a wolf's jaw, there are 6 incisors, 2 canine teeth, 8 premolars and 4 molars.  Half are on each side of the jaw, arranged from front to back in the order listed.</t>
  </si>
  <si>
    <t>********</t>
  </si>
  <si>
    <t>Wolves</t>
  </si>
  <si>
    <t>What is the social structure of a dog pack?</t>
  </si>
  <si>
    <t>Alternative Hypotheses</t>
  </si>
  <si>
    <t>Students are invited to investigate their own thoughts and experiences related to groups of dogs and wolves in the natural world, as well as learning about how scientists have investigated canid behavior in captive and field studies.  Three models are compared: "LADDER", "BRANCHED", and "CIRCLE". Exercises are designed so students identify the limitations of each model and how the discovery of additional information led to modification of earlier models of wolf packs.</t>
  </si>
  <si>
    <t>Fred</t>
  </si>
  <si>
    <t>Wolves at the Door</t>
  </si>
  <si>
    <t>KEG Productions ISBN 1-55971-237-6   1-800-336-5666</t>
  </si>
  <si>
    <t>Following the Tundra Wolf</t>
  </si>
  <si>
    <t>Return of the Wolves</t>
  </si>
  <si>
    <t>KUED-TV  University of Utah Press  800-444-8638 X6771</t>
  </si>
  <si>
    <t>orange worksheets: As an optional extension, students are invited to search for when the word "social system" was first applied to humans and then to other animal groups.  A supplemental video on social impacts of "systems thinking" is recommended, which could be obtained in local libraries or stores.</t>
  </si>
  <si>
    <t>orange worksheets: Cause questions are answered in terms of which physiological systems (respiratory, muscular, hormone, sensory) are underlying certain behaviors; the organism is made up of physiological systems; the social system is made up individuals in groups, groups in populations, and populations within species.</t>
  </si>
  <si>
    <t>orange worksheets:  How is the behavior of canid groups made up of each individual's behavior?</t>
  </si>
  <si>
    <t>orange worksheets:  Function questions are phrased in terms of energy expended and energy gained as a result of individuals joining or leaving groups.</t>
  </si>
  <si>
    <t>orange worksheets:  the first cycle (A1-A4) addresses the level of organ systems within individual organisms, the second cycle (A5-A8) addresses individuals within groups, and the third cycle (A9-A12) addresses groups within populations</t>
  </si>
  <si>
    <t>orange worksheets:  answers to Evolution questions</t>
  </si>
  <si>
    <t>orange worksheets:  answers to Development questions</t>
  </si>
  <si>
    <t>orange worksheets:  answers to Cause questions</t>
  </si>
  <si>
    <t>under-line</t>
  </si>
  <si>
    <t>?</t>
  </si>
  <si>
    <t>what I (or others) think about what I observed; my underlying mental model</t>
  </si>
  <si>
    <r>
      <t>Observation</t>
    </r>
    <r>
      <rPr>
        <sz val="10"/>
        <rFont val="Arial"/>
        <family val="2"/>
      </rPr>
      <t xml:space="preserve"> (direct evidence)</t>
    </r>
  </si>
  <si>
    <r>
      <t>Inference</t>
    </r>
    <r>
      <rPr>
        <sz val="10"/>
        <rFont val="Arial"/>
        <family val="2"/>
      </rPr>
      <t xml:space="preserve"> (indirect evidence)</t>
    </r>
  </si>
  <si>
    <t>"evaluate the impact of research on scientific thought, society and the environment"</t>
  </si>
  <si>
    <t>"connect Grade 6 science concepts with the history of science and contributions of science"</t>
  </si>
  <si>
    <t>(6.3)(C)</t>
  </si>
  <si>
    <t>International Wolf Center</t>
  </si>
  <si>
    <t>White Wolf</t>
  </si>
  <si>
    <t>Wolf Park</t>
  </si>
  <si>
    <t>http://www.wolfpark.org/</t>
  </si>
  <si>
    <t>Wolves of the High Arctic</t>
  </si>
  <si>
    <t>http://www.yellowstone-natl-park.com/wolf.htm</t>
  </si>
  <si>
    <t>Yellowstone Wolf Tracker</t>
  </si>
  <si>
    <t>http://www.wolftracker.com/</t>
  </si>
  <si>
    <t>Wolf in your living room</t>
  </si>
  <si>
    <t>http://dmoz.org/Kids_and_Teens/School_Time/Science/Living_Things/Animals/Mammals/Wolves/</t>
  </si>
  <si>
    <t>http://dmoz.org/Science/Biology/Flora_and_Fauna/Animalia/Chordata/Mammalia/Carnivora/Canines/</t>
  </si>
  <si>
    <t>How many pups do they have in a litter?</t>
  </si>
  <si>
    <t>How many teeth do wolves have?</t>
  </si>
  <si>
    <t>Dave Mech wrote:  "A total of forty teeth help the wolf in securing its food, the dental formula being: Incisors 3-3/3-3; Canines 1-1/1-1; Premolars 4-4/4-4; Molars 2-2/2-2.  The largest teeth are the canines, or fangs, which may reach two and a quarter inches in total length, including the portion imbedded in the jaw." ( SOURCE:  page 14 in: Mech, L.D.  1970.  The Wolf:  the ecology and behavior of an endangered species. University of Minnesota Press, Minneapolis)</t>
  </si>
  <si>
    <t>Although most litters are 5-6 pups, as many as 11 pups have been reported in a litter.  Litter size depends on nutrition of the mother.  So during years when there is not a lot of food available, the average litter is likely to be only 3-4 pups.  (Mech 1970:119).  The age of the mother may also influence litter size.  For example, the mom in the Rose Pack in Yellowstone had a litter of four pups.  However,  the same spring, her daughter had 11 pups.  This was the first time the daughter gave birth and she was 2-years old.  The mother was over 6 years old.</t>
  </si>
  <si>
    <t>litters</t>
  </si>
  <si>
    <t>teeth</t>
  </si>
  <si>
    <t>Are wolves aggressive towards people?</t>
  </si>
  <si>
    <t>Aggression</t>
  </si>
  <si>
    <t xml:space="preserve"> Have you ever been bitten by a wolf?</t>
  </si>
  <si>
    <t>Bites</t>
  </si>
  <si>
    <t>blue worksheets:  The models are presented in charts; orange worksheets:  the limitations are identified .</t>
  </si>
  <si>
    <t>orange worksheets (A4, A8, A12)</t>
  </si>
  <si>
    <t>Yes, and it was my own fault.  It was when I was a graduate student, caring for two captive packs at a university facility.  My mother was visiting, and I wanted to show her how the pups we had hand raised loved to be scratched through the chain link fence.  We were so focused on scratching them as they leaned into the fence, that we were not watching Goofy.  He was a yearling male who earned his name, because he was always into something different.  He was not hand-raised, so he did not know the joys of being scratched.  My fingers sticking through the fence were a new game to him, something to grab.  He was faster than I was.  He snatched at my fingers from the side and got the tip of my middle finger.  The doctor put a couple stitches on the flap of skin and it healed up fine.  I cried, not because it hurt, but because I was embarassed that I had been so silly as to give Goofy the opportunity to play his game.</t>
  </si>
  <si>
    <t>What does a wolf's primary diet consist of?</t>
  </si>
  <si>
    <t>diet</t>
  </si>
  <si>
    <t>Dave Mech wrote:  "Although wolves eat almost any kind of animal, they generally feed on large mammals such as deer, moose, elk, caribou, bison, musk-oxen, and mountain sheep." (Mech 1970:3)  In the Arctic, we also watched them bring the arctic hares (large wild rabbits) back to the den for the pups to eat.  In Yellowstone, we watched young adult wolves pounce into a clump of grass and catch a small rodent (probably a vole). They need the minerals and other nutrients in bone as well as meat.  Captive wolves fed on a pure meat diet will not be healthy.  We fed our captive wolves on a scientifically tested and well-balanced dog chow.</t>
  </si>
  <si>
    <t>In Italy, wolves have been forced to feed from garbage dumps outside villages.  All the native prey have been hunted by people in that area, so there is nothing else for the wolves to eat.  So their diet may be left-over spaghetti!</t>
  </si>
  <si>
    <t>Where do they stay in the winter months?</t>
  </si>
  <si>
    <t>Frequently Asked Questions (FAQ)</t>
  </si>
  <si>
    <t>http://www.wolfparkkids.com</t>
  </si>
  <si>
    <t>******</t>
  </si>
  <si>
    <t>****</t>
  </si>
  <si>
    <t>*******</t>
  </si>
  <si>
    <t>Wolf Behavior Pictorial Guide</t>
  </si>
  <si>
    <t>How do we use the workbook in  pdf format?</t>
  </si>
  <si>
    <t>…and in Excel format?</t>
  </si>
  <si>
    <t>In excel, to move between worksheets, click on the tabs at the bottom of the workbook.  Read the steps at the top of each worksheet and type in the white boxes. SAVE the file to your hard-drive with a new name. Go to "File" on the top menu bar and pull down to "Save".   If you have a question about how to do a step, point at the boxes with a red triangle.  You will see a yellow TIP box appear, which will help you follow the instructions.  To open a link (underlined blue words), point and click on it with the mouse.  To hand in this exercise, you will need to save this workbook on your hard-drive or a diskette.  Type in your name, so your teacher will know who wrote the answers.  NOTE TO INSTRUCTOR:  If you copy the entire [wolf] folder to the hard-drive, including all the folders and files inside it, tthen the links will work from the Excel workbook saved on the hard-drive.  If the workbook is on your hard-drive and the video folder is on the CD, the links will not work.  You will need Real One Player to view the video clips. Go to the [Sources] worksheet to download it (see link at right of this box).</t>
  </si>
  <si>
    <t>You will need Adobe Reader to use the workbook in pdf format, so you can print the workbook and make notes on the hard copy.  To view the tips and links to video clips, open the wolf.pdf file on your computer screen.  If you have the most recent version of Adobe Acrobat, you can also type in the white boxes and save it.  Remember to use a new file name when you save it, so the original file stays unchanged.  TIP:  The videos need to be in a folder labeled [videos] inside the same folder as wolf.pdf for the video links to work.</t>
  </si>
  <si>
    <t>Write to the friendly wolf educators at Wolf Park:  http://www.wolfparkkids.com/  NOTE TO INSTRUCTOR:  Add a question in an empty row at the bottom of this list. If you are a member of a university community, search scientific sources for the answer, using the tips listed below (Questions #4-7).   When you get the answer, write it in this column on the same row where you wrote your question.  Write the name of your source in the column at the far right of the same row.  If you want an expert opinion, email a scientist, Dr. Jane Packard at:  j-packard@tamu.edu.</t>
  </si>
  <si>
    <t>For the Source worksheet, click here</t>
  </si>
  <si>
    <t>email Wolf Park experts</t>
  </si>
  <si>
    <t>From a computer within the TAMU firewall, college students may search by keywords and authors to find abstracts and email them to yourself from the ISI Web of Science at: www.isiknowledge.com</t>
  </si>
  <si>
    <t xml:space="preserve">If a wolf is cornered, it will defend itself just like any animal that cannot escape.  However, the wolves on Ellesmere Island were never aggressive toward us when we lived with them for 6 weeks on the arctic tundra.  They were alarmed when we did strange things.  For example, they were used to me riding on an ATV.  When I left the vehicle one time, the yearling male bark-howled 80 times until I returned to the ATV.  It was as if he was afraid I would sneak up on him.  The mother wolf calmly walked with the litter of pups back to the den where they could escape into the cave in the rocks. </t>
  </si>
  <si>
    <t>Dr. Jane Packard (personal communication) email: ethology@tamu.edu</t>
  </si>
  <si>
    <t>What knowledge will be tested? &amp;</t>
  </si>
  <si>
    <t>"I think many dog packs are made up of males that are attracted to a female in heat"</t>
  </si>
  <si>
    <t>I wonder if the dog at the front of the pack is a female in heat?</t>
  </si>
  <si>
    <t>Type your notes here!</t>
  </si>
  <si>
    <t>Question 1:</t>
  </si>
  <si>
    <t>Question 2:</t>
  </si>
  <si>
    <t>Do dogs really think and feel like humans?</t>
  </si>
  <si>
    <t>Question 3:</t>
  </si>
  <si>
    <t>Question 4:</t>
  </si>
  <si>
    <t>What are some groups of dogs that you have watched?</t>
  </si>
  <si>
    <t>Question 5:</t>
  </si>
  <si>
    <t>Question 6:</t>
  </si>
  <si>
    <t>I hypothesize the structure of a dog pack is not like the "ladder model", instead, all individuals are equal.</t>
  </si>
  <si>
    <t>My First Hypothesis</t>
  </si>
  <si>
    <t>Answer:  3</t>
  </si>
  <si>
    <t>My Second Hypothesis</t>
  </si>
  <si>
    <t xml:space="preserve">Wolves are active all year round and go about their business the same in winter as in summer.  Each pack lives in a family range, which varies in size depending on the ecology of the area and the size of the family.  Bigger families sometimes have bigger home ranges.  Where the food is abundant, the size of the home range is usually smaller.  For example, food is not abundant on the frozen tundra where the caribou live.  A pack of 10 wolves was reported to wander around a home range of 5,000 square miles (500 square miles per wolf).  In Ontario, where there were lots of deer, a pack of 7 covered a home range of 40 square miles (6 square miles per wolf).  I usually think of the wolves in Minnesota, where a typical home range would be about 10 square miles per wolf.  So a pack of 6 would be expected to have a home range of about 60 square miles, under good food conditions in the evergreen/deciduous forests of Minnesota.  </t>
  </si>
  <si>
    <t>winter range</t>
  </si>
  <si>
    <t>What is a predator of the wolf?</t>
  </si>
  <si>
    <t>authors</t>
  </si>
  <si>
    <t>Who prepared this workbook?</t>
  </si>
  <si>
    <t>Yes and no.  A wolf pack is usually a family group, consisting of mom, dad, a litter of pups and some of their older brothers and sisters.  So as long as the family is intact, they will hunt together.  However, one third of the pups leave the family by their first winter, another third by the second winter, and only a few remain with the family after the third winter.  When they leave the family, they hunt alone.  Lone wolves are on the lookout for a mate.  So when they find another loner, they may join up and hunt together for a while.  If everything works out, they may start defending a territory and produce of litter of their own pups. So, packs usually hunt together where they are more likely to capture large prey like deer or elk.  However, lone wolves hunt alone and are also successful.  Where there is abundant small prey like beaver and hares, loners would likely be more successful than where there is only large prey like moose, bison and muskox, who are very capable of defending themselves against single wolves.</t>
  </si>
  <si>
    <t>predator</t>
  </si>
  <si>
    <t>packs</t>
  </si>
  <si>
    <t>My Third Hypothesis</t>
  </si>
  <si>
    <t xml:space="preserve">Repeat Step 3 at 30 second intervals until all the white boxes on the table are full of numbers; Answer Questions A-C at the bottom of the page.  </t>
  </si>
  <si>
    <t>TYPE</t>
  </si>
  <si>
    <t>MEANING</t>
  </si>
  <si>
    <t>Actions that bring individuals closer together</t>
  </si>
  <si>
    <t>Actions that make individuals more distant</t>
  </si>
  <si>
    <t>Assertive actions that control the access of others to something they might want (resources).</t>
  </si>
  <si>
    <t>smile, laughter, gentle touch, backslap</t>
  </si>
  <si>
    <t>frown, yelling, hit, slap in face, shaking the fist</t>
  </si>
  <si>
    <t>(6.3)(D)</t>
  </si>
  <si>
    <t>(6.3)(E)</t>
  </si>
  <si>
    <t>(6.4)(A)</t>
  </si>
  <si>
    <t>"collect, analyze, and record information using tools including timing devices….calculators, field equipment..computers"</t>
  </si>
  <si>
    <t>(6.4)(B)</t>
  </si>
  <si>
    <t>"identify patterns in collected "information, including percent, average, range and frequency"</t>
  </si>
  <si>
    <t>yellow worksheets (A3, A7, A11)</t>
  </si>
  <si>
    <t>(6.5)(A)</t>
  </si>
  <si>
    <t>"identify and describe a system that results from the combination of two or more systems…"</t>
  </si>
  <si>
    <t>(6.5)(B)</t>
  </si>
  <si>
    <t>"describe how the properties of a system are different from the properties of its parts"</t>
  </si>
  <si>
    <t>(6.8)(C)</t>
  </si>
  <si>
    <t>"describe energy flow in living systems including food chains and food webs"</t>
  </si>
  <si>
    <t>(6.10)(A)</t>
  </si>
  <si>
    <t>"differentiate between structure and function"</t>
  </si>
  <si>
    <t>(6.10)(C)</t>
  </si>
  <si>
    <t>"identify how structure complements function at different levels of organization including organs, organ systems, organisms and populations"</t>
  </si>
  <si>
    <t>blue worksheets:  Cause questions address social structure and Function questions address social function</t>
  </si>
  <si>
    <t>(6.11)(A)</t>
  </si>
  <si>
    <t>"identify some changes in traits that can occur over several generations through natural occurrence and selective breeding"</t>
  </si>
  <si>
    <t>(6.11)(B)</t>
  </si>
  <si>
    <t>"interpret the role of genes in inheritance"</t>
  </si>
  <si>
    <t>(6.12)(A)</t>
  </si>
  <si>
    <t>"identify responses in organisms to…hunger"</t>
  </si>
  <si>
    <t>Humans and grizzly bears kill wolves.  The wolves are more afraid of grizzlies than of  black bears.  When we were watching the Rose Pack in Yellowstone, a black bear approached the area where the pups were living.  All four adult members of the pack chased that bear away.  However, when a grizzly approached the area, the adults just watched and did not chase it.  The pups darted into small holes under roots and branches of the fallen trees in the area and were safe from the bear.  In Yellowstone, the packs that lived on the edge of the park were more likely to wander out of the protected area and be killed than the families that never roamed out of the park.</t>
  </si>
  <si>
    <t>Do wolves usually hunt in packs?</t>
  </si>
  <si>
    <t>This workbook focuses on animal groups as one example of the natural world.  Each time the student completes a cycle of worksheets using 4 steps of the scientific method, additional information is provided from the published literature.  This demonstrates how the body of knowledge has increased over time, because the articles are both chronological and reflective of technological advances.  The three resulting mental models are presented, and students are invited to identify questions that are not answered by these scientific studies.</t>
  </si>
  <si>
    <t>"Investigations are used to learn about the natural world.  Students should understand that certain types of questions can be answered by investigations, and that methods, models and conclusions built from these investigations change as new observations are made.  Models of objects and events are tools for understanding the natural world and can show how systems work.  They have limitations and based on new discoveries are constantly being modified to more closely reflect the natural world."</t>
  </si>
  <si>
    <t>(6.2)(A)</t>
  </si>
  <si>
    <t>"plan and implement investigative procedures including asking questions, formulating testable hypotheses, and selecting and using equipment and technology"</t>
  </si>
  <si>
    <t>Beta</t>
  </si>
  <si>
    <t>Alpha</t>
  </si>
  <si>
    <t>Gamma</t>
  </si>
  <si>
    <t>Omega</t>
  </si>
  <si>
    <t xml:space="preserve"> Another time, I was lying on the tundra watching the wolves in the meadow below, when I felt a strange presence.  I looked around, and there was a new wolf standing 10 feet away.  This was a wolf  that was not part of the family of 4 who we had been observing.  I talked to him calmly and told him I was only a person, nothing to eat and nothing to be afraid of.  He reached forward cautiously and sniffed my boot, then flicked his head like a puppy that has discovered something new and interesting.  I kept eye contact as he circled around me, still talking calmly with him.  Then he left and went away.  We never saw him again.</t>
  </si>
  <si>
    <t>TEKS- Texas Essential Knowledge and Skills</t>
  </si>
  <si>
    <t>Worksheet #</t>
  </si>
  <si>
    <t>TEKS #</t>
  </si>
  <si>
    <t>What skills will be tested?</t>
  </si>
  <si>
    <t>(3)</t>
  </si>
  <si>
    <t>"Students…identify life processes and the relation between structure and function of organisms."</t>
  </si>
  <si>
    <t>(4)</t>
  </si>
  <si>
    <t>"Science is a way of learning about the natural world.  Students should know how science has built a vast body of changing and increasing knowledge described by physical, mathematical and conceptual models, and also should know that science may not answer all questions."</t>
  </si>
  <si>
    <t xml:space="preserve">(5) </t>
  </si>
  <si>
    <t xml:space="preserve">(6) </t>
  </si>
  <si>
    <t>For journal articles in the TAMU libraries, you may order a copy in .pdf format via Interlibrary Services: illiad.tamu.edu</t>
  </si>
  <si>
    <t>*****</t>
  </si>
  <si>
    <t>**</t>
  </si>
  <si>
    <t>***</t>
  </si>
  <si>
    <t>sources</t>
  </si>
  <si>
    <t>yellow worksheets:  Students are encouraged to collect their own data on canid groups, using a video or still camera.  They may use a stopwatch or triathlon watch to record the duration of video clips or the number of snapshots within a period of time.  They are asked to choose whether a video or snapshot photo is more appropriate to collect the data they would need to test hypotheses.</t>
  </si>
  <si>
    <t>This workbook focuses on the structure and function of social behavior.  It is a life process related to how organisms gain nutrients and reproduce genotypes.</t>
  </si>
  <si>
    <t>revising mental models</t>
  </si>
  <si>
    <t>creating mental models</t>
  </si>
  <si>
    <t>seeking to better understand reality</t>
  </si>
  <si>
    <t>testing hypotheses</t>
  </si>
  <si>
    <t>designing experiments</t>
  </si>
  <si>
    <t>FAQ</t>
  </si>
  <si>
    <t>A1</t>
  </si>
  <si>
    <t>MAP</t>
  </si>
  <si>
    <t>SOURCES</t>
  </si>
  <si>
    <t>FAQ: Frequently Asked Questions</t>
  </si>
  <si>
    <t>Guided Inquiry Workbook</t>
  </si>
  <si>
    <t>#</t>
  </si>
  <si>
    <t>Keyword</t>
  </si>
  <si>
    <t>Question</t>
  </si>
  <si>
    <t>Answer</t>
  </si>
  <si>
    <t>Source</t>
  </si>
  <si>
    <t>workbook</t>
  </si>
  <si>
    <t>questions</t>
  </si>
  <si>
    <t>What if my question is not on this list?</t>
  </si>
  <si>
    <t>ethogram</t>
  </si>
  <si>
    <t>What is an ethogram and where would I find an example?</t>
  </si>
  <si>
    <t>What worked?</t>
  </si>
  <si>
    <t>What didn't work?</t>
  </si>
  <si>
    <t>EVALUATION (optional to earn supplemental points)</t>
  </si>
  <si>
    <t>SOURCE:  The provisions of this §112.21 adopted to be effective September 1, 1998, 22 TexReg 7647. Subchapter B.  Middle School; interpreted by Jane M. Packard, Ph.D.</t>
  </si>
  <si>
    <t>GENERAL NOTES ON WHAT HAPPENED</t>
  </si>
  <si>
    <t>CATEGORY</t>
  </si>
  <si>
    <t>Name:</t>
  </si>
  <si>
    <t>Date(s):</t>
  </si>
  <si>
    <t>(6.2)(B)</t>
  </si>
  <si>
    <t>(6.2)(C)</t>
  </si>
  <si>
    <t>Blue worksheets:  A2, A6, A10</t>
  </si>
  <si>
    <t>"communicate valid conclusions"</t>
  </si>
  <si>
    <t>"construct graphs, tables, maps and charts using tools including computers to organize, examine and evaluate data"</t>
  </si>
  <si>
    <t>green sheets- tables; blue sheets- charts; yellow sheets- graphs; computer tools</t>
  </si>
  <si>
    <t>(6.2)(D)</t>
  </si>
  <si>
    <t>(6.2)(E)</t>
  </si>
  <si>
    <t>(6.3)(A)</t>
  </si>
  <si>
    <t>"analyze, review and critique scientific explanations, including hypotheses and theories as to their strengths and weaknesses using scientific evidence and information"</t>
  </si>
  <si>
    <t>"represent the natural world using models and identify their limitations"</t>
  </si>
  <si>
    <t>OBSERVATIONS</t>
  </si>
  <si>
    <t>MEASUREMENTS</t>
  </si>
  <si>
    <t>I saw individual dogs from separate yards jumped over fences and joined the group of dogs roaming the neighborhood</t>
  </si>
  <si>
    <t>Evidence I would need to measure in order to test my hypothesis</t>
  </si>
  <si>
    <t>If I counted the number of friendly and unfriendly actions, and all the dogs were equal, then I would accept my hypothesis.</t>
  </si>
  <si>
    <t>orange worksheets: As an optional extension, students are invited to explore what was happening in world and national history at the time their readings were published, and to interview elders about potential impacts of history and technology on scientific thought.</t>
  </si>
  <si>
    <t>Where do I find peer-reviewed articles from the journal Animal Behavior?</t>
  </si>
  <si>
    <t>Where do I search for scientific sources in general?</t>
  </si>
  <si>
    <t>Where do I find books?</t>
  </si>
  <si>
    <t>How can I order .pdf files of library sources?</t>
  </si>
  <si>
    <t>STEP 4</t>
  </si>
  <si>
    <t>ANSWER QUESTIONS</t>
  </si>
  <si>
    <t>ASK QUESTIONS</t>
  </si>
  <si>
    <t>http://galliform.psy.mq.edu.au/jwatcher/</t>
  </si>
  <si>
    <t>SCIENCE IN ACTION!</t>
  </si>
  <si>
    <t>"A system is a collection of cycles, structures, and processes that interact.  Students should understand a whole in terms of its components and how these components relate to each other and to the whole.  All systems have basic properties that can be described in terms of space, time, energy and matter.  Change and constancy occur in systems  and can be observed and measured as patterns.  These patterns help to predict what will happen next and can change over time."</t>
  </si>
  <si>
    <t>How does this workbook apply?</t>
  </si>
  <si>
    <t>"collect data by ...measuring"</t>
  </si>
  <si>
    <t>"collect data by observing.."</t>
  </si>
  <si>
    <t>green worksheets (A1, A5, A9)</t>
  </si>
  <si>
    <t>"analyze and interpret information to construct reasonable explanations from... indirect evidence</t>
  </si>
  <si>
    <t>Do dogs think?</t>
  </si>
  <si>
    <t>orange worksheets (A4, A8, A12);  indirect evidence is from readings</t>
  </si>
  <si>
    <t>"analyze and interpret information ... from direct ... evidence</t>
  </si>
  <si>
    <t xml:space="preserve">green worksheets: direct evidence is from observations </t>
  </si>
  <si>
    <t>yellow worksheets; direct evidence is from  measurements</t>
  </si>
  <si>
    <t>VIDEO</t>
  </si>
  <si>
    <t>CODE</t>
  </si>
  <si>
    <t>DEFINITION</t>
  </si>
  <si>
    <t>EXAMPLE</t>
  </si>
  <si>
    <t>STEP 1</t>
  </si>
  <si>
    <t>STEP 2</t>
  </si>
  <si>
    <t>STEP 3</t>
  </si>
  <si>
    <t>A2</t>
  </si>
  <si>
    <t>A3</t>
  </si>
  <si>
    <t>ITS BIOLOGY TEAM</t>
  </si>
  <si>
    <t>what I actually saw, heard, smelled, or otherwise sensed about the animal and its environment</t>
  </si>
  <si>
    <t>what I'm curious to learn more about, to better understand what I observed; my hypothesis about cause/effect</t>
  </si>
  <si>
    <t>KEYWORD</t>
  </si>
  <si>
    <t>General Information</t>
  </si>
  <si>
    <t>website</t>
  </si>
  <si>
    <t>FATHER</t>
  </si>
  <si>
    <t>MOTHER</t>
  </si>
  <si>
    <t>What was the average distance between Alpha Male and Alpha Female?</t>
  </si>
  <si>
    <t>What was the average distance between Alpha Male and Beta?</t>
  </si>
  <si>
    <t>What was the average distance between Alpha Male and Gamma?</t>
  </si>
  <si>
    <t>Question A:</t>
  </si>
  <si>
    <t>Average:</t>
  </si>
  <si>
    <t>Question B:</t>
  </si>
  <si>
    <t>Which wolves had the highest and lowest average distance from the Alpha male?</t>
  </si>
  <si>
    <t>My answer:</t>
  </si>
  <si>
    <t>Question C:</t>
  </si>
  <si>
    <t>ALPHA MALE- ALPHA FEMALE</t>
  </si>
  <si>
    <t>Time counter</t>
  </si>
  <si>
    <t>0 sec</t>
  </si>
  <si>
    <t>30 sec</t>
  </si>
  <si>
    <t>60 sec</t>
  </si>
  <si>
    <t>90 sec</t>
  </si>
  <si>
    <t>120 sec</t>
  </si>
  <si>
    <t>Average</t>
  </si>
  <si>
    <t>In Praise of Wolves</t>
  </si>
  <si>
    <t>Evidence I would need to test this hypothesis:</t>
  </si>
  <si>
    <t>My  Hypothesis:</t>
  </si>
  <si>
    <t>H1</t>
  </si>
  <si>
    <t>H2</t>
  </si>
  <si>
    <t>Alpha male</t>
  </si>
  <si>
    <t>Alpha female</t>
  </si>
  <si>
    <t>Beta male</t>
  </si>
  <si>
    <t>Beta female</t>
  </si>
  <si>
    <t>Female pup1</t>
  </si>
  <si>
    <t>Female pup2</t>
  </si>
  <si>
    <t>Male pup1</t>
  </si>
  <si>
    <t>Male pup2</t>
  </si>
  <si>
    <t>EXAMPLES:</t>
  </si>
  <si>
    <t>Answer: 1</t>
  </si>
  <si>
    <t>A group of animals, in this case dogs or wolves, is viewed as a system.  The components of this system are the individual animals.  How they relate to each other is measured in terms of their interactions.  Different qualities of each individual (component) are described in terms of gender (male, female, unknown), age (pups, junior, senior) and breeding condition (immature, non-breeder, breeder).  The system is described in terms of space and time in worksheets A5-A8, and in terms of access to energy and matter in worksheets A9-A12.  Constancy of pattern is investigated for individuals (CAUSE) and populations (FUNCTION).  Changing processes are investigated for  individuals (DEVELOPMENT) and populations (EVOLUTION).</t>
  </si>
  <si>
    <t>"quotes"</t>
  </si>
  <si>
    <t>Principal</t>
  </si>
  <si>
    <t>Vice-Principal</t>
  </si>
  <si>
    <t>Teacher</t>
  </si>
  <si>
    <t>Student</t>
  </si>
  <si>
    <t>Coach</t>
  </si>
  <si>
    <t>Assistant Coach</t>
  </si>
  <si>
    <t>Equipment Manager</t>
  </si>
  <si>
    <t>Water boy</t>
  </si>
  <si>
    <t>Bat boy</t>
  </si>
  <si>
    <t>Team captain</t>
  </si>
  <si>
    <t>Player A</t>
  </si>
  <si>
    <t>Player B</t>
  </si>
  <si>
    <t>one wolf snarled and lunged at the other when it started mounting a third wolf</t>
  </si>
  <si>
    <t xml:space="preserve">I wonder how long these males have known each other, and if the Beta male is trying to take over the position of the Alpha male. </t>
  </si>
  <si>
    <t>I think the Alpha male was defending his mate from a subordinate</t>
  </si>
  <si>
    <t>DOGS</t>
  </si>
  <si>
    <t>PEOPLE</t>
  </si>
  <si>
    <t>Friendly</t>
  </si>
  <si>
    <t>Unfriendly</t>
  </si>
  <si>
    <t>Dominant</t>
  </si>
  <si>
    <t>Submissive</t>
  </si>
  <si>
    <t>Al</t>
  </si>
  <si>
    <t>Betsy</t>
  </si>
  <si>
    <t>Chris</t>
  </si>
  <si>
    <t>Deb</t>
  </si>
  <si>
    <t>Eric</t>
  </si>
  <si>
    <t>Example</t>
  </si>
  <si>
    <t>CHART A:  "LADDER MODEL"</t>
  </si>
  <si>
    <t>CHART B: "BRANCHED MODEL"</t>
  </si>
  <si>
    <t>CHART C: "CIRCLE MODEL"</t>
  </si>
  <si>
    <t>My Hypothesis</t>
  </si>
  <si>
    <t>Evidence I would need to test my hypothesis</t>
  </si>
  <si>
    <t>Appeasing actions that reduce the probability of conflict.</t>
  </si>
  <si>
    <t>hunched shoulders, turning away, sad face, closing the eyes, looking down.</t>
  </si>
  <si>
    <t>Scoring</t>
  </si>
  <si>
    <t>sum</t>
  </si>
  <si>
    <t>COMMENTS:</t>
  </si>
  <si>
    <t>cutting in line, taking another's food, sitting in another's chair</t>
  </si>
  <si>
    <t>What is your source of information about dog behavior?</t>
  </si>
  <si>
    <t>My source:</t>
  </si>
  <si>
    <t>My source said:</t>
  </si>
  <si>
    <t xml:space="preserve">Question 3: </t>
  </si>
  <si>
    <t>Observations:</t>
  </si>
  <si>
    <t xml:space="preserve">Question 4: </t>
  </si>
  <si>
    <t>Inference:</t>
  </si>
  <si>
    <t>SYSTEM (snapshot)</t>
  </si>
  <si>
    <t>POPULATION LEVEL OF SYSTEM</t>
  </si>
  <si>
    <t>INDIVIDUAL LEVEL OF SYSTEM</t>
  </si>
  <si>
    <t>SYSTEMS TABLE</t>
  </si>
  <si>
    <t>My "yes" Count:</t>
  </si>
  <si>
    <t>JUNIOR</t>
  </si>
  <si>
    <t>BUBBA</t>
  </si>
  <si>
    <t>What was the "yes" count for JUNIOR?</t>
  </si>
  <si>
    <t>What was the "yes" count for FATHER?</t>
  </si>
  <si>
    <t>What was the "yes" count for MOTHER?</t>
  </si>
  <si>
    <t>What was the "yes" count for BUBBA?</t>
  </si>
  <si>
    <t>Calculated "yes" Count:</t>
  </si>
  <si>
    <t>Compare and contrast the structure of dog groups you have watched?</t>
  </si>
  <si>
    <t>What are some social groups to which you belong?</t>
  </si>
  <si>
    <t>INQUIRY:</t>
  </si>
  <si>
    <t>What is Folk Psychology?  How do we use it to think of hypotheses about behavior?</t>
  </si>
  <si>
    <t>Answer:  2</t>
  </si>
  <si>
    <t>ALPHA MALE- BETA WOLF</t>
  </si>
  <si>
    <t>ALPHA MALE- GAMMA WOLF</t>
  </si>
  <si>
    <t>Gamma male</t>
  </si>
  <si>
    <t>Gamma female</t>
  </si>
  <si>
    <t>My name:</t>
  </si>
  <si>
    <r>
      <t>Observation</t>
    </r>
    <r>
      <rPr>
        <sz val="10"/>
        <rFont val="Arial"/>
        <family val="0"/>
      </rPr>
      <t xml:space="preserve"> (direct evidence)</t>
    </r>
  </si>
  <si>
    <r>
      <t>Inference</t>
    </r>
    <r>
      <rPr>
        <sz val="10"/>
        <rFont val="Arial"/>
        <family val="0"/>
      </rPr>
      <t xml:space="preserve"> (indirect evidence)</t>
    </r>
  </si>
  <si>
    <t>I think the juniors were offspring of the senior, probably from a litter the previous year</t>
  </si>
  <si>
    <t>I wonder if the juniors got to eat after the senior left the carcass</t>
  </si>
  <si>
    <t>junior wolves tucked their tails between their legs and pawed then licked the face of the senior wolf; he muzzled them when they got too close</t>
  </si>
  <si>
    <t>O1</t>
  </si>
  <si>
    <t>Q2</t>
  </si>
  <si>
    <t>M3</t>
  </si>
  <si>
    <t>Q1</t>
  </si>
  <si>
    <t>M1</t>
  </si>
  <si>
    <t>O2</t>
  </si>
  <si>
    <t>M2</t>
  </si>
  <si>
    <t>O3</t>
  </si>
  <si>
    <t>Q3</t>
  </si>
  <si>
    <t xml:space="preserve">Question 4:  </t>
  </si>
  <si>
    <t xml:space="preserve">CHANGE IN THE SYSTEM (video) </t>
  </si>
  <si>
    <t xml:space="preserve">Question 5: </t>
  </si>
  <si>
    <t>Not much</t>
  </si>
  <si>
    <t xml:space="preserve">Question 6: </t>
  </si>
  <si>
    <t xml:space="preserve">Question 7: </t>
  </si>
  <si>
    <t>O1 Dog Pack</t>
  </si>
  <si>
    <t>Q1 Folk Psychology</t>
  </si>
  <si>
    <t>Q2 Social Structure</t>
  </si>
  <si>
    <t>Q3 Social Function</t>
  </si>
  <si>
    <t>M1 Units of behavior</t>
  </si>
  <si>
    <t>M2 Social distance</t>
  </si>
  <si>
    <t>M3 Resource distance</t>
  </si>
  <si>
    <t>A1 First sources</t>
  </si>
  <si>
    <t>A2 Captive studies</t>
  </si>
  <si>
    <t>A3 Field studies</t>
  </si>
  <si>
    <t xml:space="preserve">Question 1:  </t>
  </si>
  <si>
    <t xml:space="preserve">Question 2:  </t>
  </si>
  <si>
    <t xml:space="preserve">Question 3:  </t>
  </si>
  <si>
    <t>STUDENT SOURCES - BACKGROUND INFORMATION</t>
  </si>
  <si>
    <t>TEACHER SOURCES:  PREDATORS- WOLVES</t>
  </si>
  <si>
    <t>Wolf Park Kids</t>
  </si>
  <si>
    <t>Mammals: Wolves</t>
  </si>
  <si>
    <t>Rating</t>
  </si>
  <si>
    <t>http://www.wolf.org/wolves/index.asp</t>
  </si>
  <si>
    <t>Wolf Haven</t>
  </si>
  <si>
    <t>http://www.wolfhaven.org/education.php</t>
  </si>
  <si>
    <t xml:space="preserve"> Title</t>
  </si>
  <si>
    <t>Yellowstone Wolf Report</t>
  </si>
  <si>
    <t>http://www.wolfcenter.org/education/lessonplans.html</t>
  </si>
  <si>
    <t>Lesson plans</t>
  </si>
  <si>
    <t>Wolf Fun &amp; Games</t>
  </si>
  <si>
    <t>http://www.wolfcenter.org/education/fun.html</t>
  </si>
  <si>
    <t>K-6</t>
  </si>
  <si>
    <t>4-8</t>
  </si>
  <si>
    <t>8-12, U</t>
  </si>
  <si>
    <t>3-6</t>
  </si>
  <si>
    <t>http://www.wolfcenter.org/education/wolfbehavior.html</t>
  </si>
  <si>
    <t>Wolf Behavior 101</t>
  </si>
  <si>
    <t>Food web</t>
  </si>
  <si>
    <t>Mammalia: Carnivora: Canines</t>
  </si>
  <si>
    <t>Rendezvous Site</t>
  </si>
  <si>
    <t>http://www.timberwolfinformation.org/kidsonly/kidsonly.htm</t>
  </si>
  <si>
    <t>10-12, U</t>
  </si>
  <si>
    <t>http://www.timberwolfinformation.org/kidsonly/wolfweb/wolfweb1.htm</t>
  </si>
  <si>
    <t>what is a wolf?</t>
  </si>
  <si>
    <t>what do wolves eat?</t>
  </si>
  <si>
    <t>http://www.sonic.net/~birdman/arctic/foodweb.htm</t>
  </si>
  <si>
    <t>Arctic Food Web</t>
  </si>
  <si>
    <t>Forest Wolf Food Web</t>
  </si>
  <si>
    <t>4-12</t>
  </si>
  <si>
    <t>Worldwide Wolves</t>
  </si>
  <si>
    <t>http://kidsplanet.org/www/</t>
  </si>
  <si>
    <t>http://kidsplanet.org/wol/page_13.html</t>
  </si>
  <si>
    <t>Web of Life</t>
  </si>
  <si>
    <t>Social studies</t>
  </si>
  <si>
    <t xml:space="preserve">Behavior </t>
  </si>
  <si>
    <t>Global Status Report</t>
  </si>
  <si>
    <t>http://www.kidsplanet.org/wolvesarworld.pdf</t>
  </si>
  <si>
    <t>9-12, U</t>
  </si>
  <si>
    <t>Yellowstone Food Web</t>
  </si>
  <si>
    <t>http://www.wolfquest.org/pdfs/Yellowstone%20Food%20Web.pdf</t>
  </si>
  <si>
    <t>The Packs are Back</t>
  </si>
  <si>
    <t>http://www.wolfquest.org/pdfs/Wolf%20Recovery%20in%20North%20American%20Lesson.pdf</t>
  </si>
  <si>
    <t>Wolves and Farms</t>
  </si>
  <si>
    <t>http://www.wolfquest.org/pdfs/Wolves%20and%20Farming%20Lesson.pdf</t>
  </si>
  <si>
    <t>http://www.wolfquest.org/pdfs/Wolf%20Postures%20Lesson.pdf</t>
  </si>
  <si>
    <t>Wolf Postures Lesson</t>
  </si>
  <si>
    <t>http://www.fws.gov/mountain-prairie/species/mammals/wolf/</t>
  </si>
  <si>
    <t>Grey Wolves</t>
  </si>
  <si>
    <t>Bioaccumulation in Food Web</t>
  </si>
  <si>
    <t>http://pubs.acs.org/doi/abs/10.1021/es0011966</t>
  </si>
  <si>
    <t>11-12, U</t>
  </si>
  <si>
    <t>Preconceptions re. food chains</t>
  </si>
  <si>
    <t>http://www3.interscience.wiley.com/journal/112752855/abstract?CRETRY=1&amp;SRETRY=0</t>
  </si>
  <si>
    <t>Isle Royale Food Web</t>
  </si>
  <si>
    <t>http://www.unice.fr/LEML/Francour_Internet/Fichiers_en_ligne/Post_et_al_1999_Nature.pdf</t>
  </si>
  <si>
    <t>Disrupted Yellowstone Web</t>
  </si>
  <si>
    <t>http://www.esajournals.org/doi/abs/10.1890/1051-0761(2001)011%5B0947%3AAMPPIG%5D2.0.CO%3B2</t>
  </si>
  <si>
    <t>Nature of Science</t>
  </si>
  <si>
    <t xml:space="preserve">Mexican Wolf Recovery </t>
  </si>
  <si>
    <t>http://www.fws.gov/southwest/es/mexicanwolf/</t>
  </si>
  <si>
    <t>Mexican Grey Wolves</t>
  </si>
  <si>
    <t>http://www.fws.gov/southwest/es/mexicanwolf/kids_WF.shtml</t>
  </si>
  <si>
    <t>Red Wolf</t>
  </si>
  <si>
    <t>http://www.npca.org/wildlife_protection/wildlife_facts/redwolf.html</t>
  </si>
  <si>
    <t>6-12</t>
  </si>
  <si>
    <t>http://www.defenders.org/wildlife_and_habitat/wildlife/red_wolf.php</t>
  </si>
  <si>
    <t>Red Wolf Recovery</t>
  </si>
  <si>
    <t>http://www.fws.gov/redwolf/index.html</t>
  </si>
  <si>
    <t>PBS for Teachers</t>
  </si>
  <si>
    <t>http://www.pbs.org/teachers/search/resources/?q=wolf&amp;x=45&amp;y=14</t>
  </si>
  <si>
    <t>Google Scholar</t>
  </si>
  <si>
    <t>http://scholar.google.org</t>
  </si>
  <si>
    <t>Dog Communication</t>
  </si>
  <si>
    <t>http://en.wikipedia.org/wiki/Dog_communication</t>
  </si>
  <si>
    <t>Dr. P's Dog Training</t>
  </si>
  <si>
    <t>http://www.uwsp.edu/psych/dog/dog.htm</t>
  </si>
  <si>
    <t>Dog Behavior Questions</t>
  </si>
  <si>
    <t>http://www.diamondsintheruff.com/behavior.html</t>
  </si>
  <si>
    <t>Dog Behavior Online</t>
  </si>
  <si>
    <t>http://www.dogbehavioronline.com/</t>
  </si>
  <si>
    <t>Karen Pryor Academy</t>
  </si>
  <si>
    <t>http://www.karenpryoracademy.com</t>
  </si>
  <si>
    <t>Animal Planet Dog Tips</t>
  </si>
  <si>
    <t>http://animal.discovery.com/fansites/e-vets/dogbehavior/dogbehavior.html</t>
  </si>
  <si>
    <t>Dog Clicker Training</t>
  </si>
  <si>
    <t>http://www.clickertraining.com</t>
  </si>
  <si>
    <t>Rolf Maughn's Wildlife News</t>
  </si>
  <si>
    <t>http://wolves.wordpress.com/</t>
  </si>
  <si>
    <t>http://ublib.buffalo.edu/libraries/projects/cases/coyotes/coyotes.html</t>
  </si>
  <si>
    <t>Disrupted West Texas Web</t>
  </si>
  <si>
    <t>Instinct and Learning</t>
  </si>
  <si>
    <t>http://www.answers.com/topic/instinct-and-learning</t>
  </si>
  <si>
    <t>Library Resources</t>
  </si>
  <si>
    <t>Visual Resources</t>
  </si>
  <si>
    <t>webcams, videos, DVD's</t>
  </si>
  <si>
    <t>Man Meets Dog</t>
  </si>
  <si>
    <t>1953. Lorenz, Konrad. Man meets dog. Penguin Books: New York. (pp 117-118)</t>
  </si>
  <si>
    <t>1872. Darwin, Charles. The Expression of the Emotions in Man and Animals. The University of Chicago Press: Chicago. (pp50-51)</t>
  </si>
  <si>
    <t>1968. Rutter, Russell and Douglas Pimlott. 1968. The world of the wolf. J.B. Lippincott Co.: New York. (p43)</t>
  </si>
  <si>
    <t>2003.  Mech, L.D. and Boitani, L. (editors) 2003.  Wolves:  Behavior, Ecology and Conservation.  University of Chicago Press: Chicago</t>
  </si>
  <si>
    <t>Expression of the Emotions…</t>
  </si>
  <si>
    <t>World of the Wolf</t>
  </si>
  <si>
    <t>Behavioural Biology of Dogs</t>
  </si>
  <si>
    <t>1985.  Johnson, Sylvia and Alice Aamodt. 1985. Wolf Pack: Tracking wolves in the wild. Lerner Publications Co.; Minneapolis. (pp 16-17)</t>
  </si>
  <si>
    <t>Wolf Pack</t>
  </si>
  <si>
    <t>1992.  International Wolf Center. Wolves of the high arctic.  Voyageur Press: Stillwater, Minn.  126 pp.)</t>
  </si>
  <si>
    <t>8-U</t>
  </si>
  <si>
    <t>12, U, G</t>
  </si>
  <si>
    <t>2007.  Jensen, Per.  The Behavioural Biology of Dogs.  CAB International:  Cambridge</t>
  </si>
  <si>
    <t>4-12,U,G</t>
  </si>
  <si>
    <t>1989.  Savage, Candace.  Wolves.  Sierra Club Press: San Francisco.  159 pp.</t>
  </si>
  <si>
    <t>1993.  McIntyre, Rick.   A Society of Wolves:  National Parks and the Battle over the Wolf.  Voyageur Press: Stillwater, Minn.</t>
  </si>
  <si>
    <t>2007.  Miller, G. Fido can place your face.  Science NOW Daily News.  http://sciencenow.sciencemag.org/cgi/content/full/2007/104/1</t>
  </si>
  <si>
    <t>Darwin's Missing Link</t>
  </si>
  <si>
    <t>2006.  Catley, M. Darwin's missing link-- a novel paradigm for evolution education.  Published online 27 April 2006 in Wiley InterScience (www.interscience.wiley.com).</t>
  </si>
  <si>
    <t>Decline and recovery….</t>
  </si>
  <si>
    <t>Fido can place your face.</t>
  </si>
  <si>
    <t xml:space="preserve">2005.  Arney, The dogs eyes have it.  BBC news, 6/03/2003  http://news.bbc.co.uk/go/pr/fr/-/2/hi/science/nature/2956766.stm
</t>
  </si>
  <si>
    <t>Dogs eyes have it</t>
  </si>
  <si>
    <t>Ancient DNA evidence</t>
  </si>
  <si>
    <t>Society of Wolves</t>
  </si>
  <si>
    <t>Way of the Wolf</t>
  </si>
  <si>
    <t>Arctic Wolf</t>
  </si>
  <si>
    <t>2005.  Hare et al.  Social cognitive evolution is a correlated by-product of experimental domestication.  Current Biology 15: 226-230</t>
  </si>
  <si>
    <t>Social cognitive evolution</t>
  </si>
  <si>
    <t xml:space="preserve">BLOG- Reconnect with Nature </t>
  </si>
  <si>
    <t>http://www.reconnectwithnatureblog.com/</t>
  </si>
  <si>
    <t>BLOG- Dog Behavior</t>
  </si>
  <si>
    <t>http://www.dogbehaviorblog.com/</t>
  </si>
  <si>
    <t>Handbook of Ethology</t>
  </si>
  <si>
    <t xml:space="preserve">Freeware - EthoLog </t>
  </si>
  <si>
    <t>http://www.ip.usp.br/ebottoni/EthoLog/ethohome.html</t>
  </si>
  <si>
    <t xml:space="preserve">Freeware -JWatcher </t>
  </si>
  <si>
    <t>Notes- Measuring Behavior</t>
  </si>
  <si>
    <t>1993.  Martin, P. &amp; Bateson, P.  Measuring Behavior.  Cambridge University Press:  Cambridge; http://wfsc.tamu.edu/jpackard/discover/wfscCourses/WFSC620/labs/NOTMAR93.pdf</t>
  </si>
  <si>
    <t>1996.  Lehner, P.H.  Handbook of Ethological Methods, 2nd Edition.  Cambridge University Press: Cambridge</t>
  </si>
  <si>
    <t>http://wfsc.tamu.edu/jpackard/share/Agan_ppt_2009.pdf</t>
  </si>
  <si>
    <t>Presentation- Development and Implementation of the Wolf Workbook</t>
  </si>
  <si>
    <t>http://wfsc.tamu.edu/jpackard/share/Agan2009.pdf</t>
  </si>
  <si>
    <t>Development…Wolf Workbook</t>
  </si>
  <si>
    <t>Track Wild Wolves</t>
  </si>
  <si>
    <t>http://www.wolf.org/wolves/experience/telemsearch/vtelem/telem_intro.asp</t>
  </si>
  <si>
    <t>Webcam - Wolves online</t>
  </si>
  <si>
    <t>Domestic dog origins…</t>
  </si>
  <si>
    <t>2009.  Burns, Judith.  Domestic dog origins challenged.  BBC news. http://news.bbc.co.uk/2/hi/science/nature/8182371.stm</t>
  </si>
  <si>
    <t>2005.  Katz, J. Do dogs think?  Owners assume their pet's brain works like their own.  That's a big mistake.  Article URL: http://slate.msn.com/id/2127419/.</t>
  </si>
  <si>
    <t>Missing &amp; Sorely Missed</t>
  </si>
  <si>
    <t>http://www.americanscientist.org/bookshelf/pub/missing-and-sorely-missed</t>
  </si>
  <si>
    <t>Genetics ... dogs</t>
  </si>
  <si>
    <t>2007.  Ostrander, Elaine.  Genetics and the shape of dogs.  American Scientist. 95:406.   http://www.americanscientist.org/issues/feature/2007/5/genetics-and-the-shape-of-dogs/7</t>
  </si>
  <si>
    <t>2002.  Leonard J. A., Wayne R.K., WheelerJ., Valadez R., Guillen S., Vila, C. Ancient DNA evidence for old world origin of new world dogs.  Science: 298: 1613-1616</t>
  </si>
  <si>
    <t>Wild kids</t>
  </si>
  <si>
    <t>http://www.wolf.org/wolves/learn/justkids/kids.asp</t>
  </si>
  <si>
    <t>BLOG- Nature's Partners</t>
  </si>
  <si>
    <t>http://blogs.tamu.edu/jmpackard/2008/04/01/wolf-workbook-wfsc-422/</t>
  </si>
  <si>
    <t>Wolf Quest</t>
  </si>
  <si>
    <t>Yellowstone Wolf Forum</t>
  </si>
  <si>
    <t>http://greateryellowstone.org/forums/viewforum.php?f=20</t>
  </si>
  <si>
    <t>2008  Johnson, Kirk.  In the west, a fierce battle over wolves. New York Times.  April 13, 2008.   http://www.nytimes.com/2008/04/13/us/13wolves.html?ref=science</t>
  </si>
  <si>
    <t>…battle over wolves</t>
  </si>
  <si>
    <t>A proposed ethogram…</t>
  </si>
  <si>
    <t>2007.  MacNulty, D. R., Mech, L. D., and Smith, D. W. A proposed ethogram of large-carnivore predatory behavior, exemplified by the wolf. Journal of Mammalogy 88(3):595-605.</t>
  </si>
  <si>
    <t>11-G</t>
  </si>
  <si>
    <t>U,G</t>
  </si>
  <si>
    <t>1988.  Mech, L. David.  The Way of the Wolf.  Voyageur Press: Stillwater, Minn 120 pp.  http://www.davemech.org/books.html</t>
  </si>
  <si>
    <t>1988.  Mech, L. David. The Arctic Wolf: Living with the pack.  Voyageur Press: Stillwater, Minn 128 pp.  http://www.davemech.org/books.html</t>
  </si>
  <si>
    <t>Mech, L. David. 1999. Alpha Status, Dominance, and Division of Labor in Wolf Packs. Canadian Journal of Zoology 77(8):1196-1203.  http://www.wolf.org/wolves/learn/basic/resources/mech_pdf_5.asp</t>
  </si>
  <si>
    <t>Alpha status, dominance...</t>
  </si>
  <si>
    <t>2005.  Mech, L. D.  Decline and recovery of a high arctic wolf-prey system.  Arctic. 58:  305-307.   http://www.wolf.org/wolves/learn/basic/resources/mech_pdf.asp</t>
  </si>
  <si>
    <t>Everybody's Somebody's Lunch</t>
  </si>
  <si>
    <t>Mason, Cherie.  Everybody's Somebody's Lunch</t>
  </si>
  <si>
    <t>http://wfsc.tamu.edu/jpackard/scienceinaction/pred_Mugford2007.pdf</t>
  </si>
  <si>
    <t>8-G</t>
  </si>
  <si>
    <t>Dog body language by Mugford</t>
  </si>
  <si>
    <t>http://wfsc.tamu.edu/jpackard/scienceinaction/pred_Steward1998.pdf</t>
  </si>
  <si>
    <t>http://wfsc.tamu.edu/jpackard/scienceinaction/pred_Packard2003.pdf</t>
  </si>
  <si>
    <t>8-12, U.</t>
  </si>
  <si>
    <t>8-12</t>
  </si>
  <si>
    <t>Wolf Behavior: reproductive…</t>
  </si>
  <si>
    <t>4-G</t>
  </si>
  <si>
    <t>Wolf ethogram by Packard</t>
  </si>
  <si>
    <t>http://wfsc.tamu.edu/jpackard/scienceinaction/pred_Packard2003fig2.2.pdf</t>
  </si>
  <si>
    <t>Call of the wolf and CD set</t>
  </si>
  <si>
    <t>Call of the wolf</t>
  </si>
  <si>
    <t>Scruffy: a wolf finds his place…</t>
  </si>
  <si>
    <t>Brandenburg, Jim.  Scruffy: a wolf finds his place in the pack.  http://www.amazon.com/Scruffy-Wolf-Finds-Place-Pack/dp/0802776027/ref=sr_1_4?ie=UTF8&amp;s=books&amp;qid=1249579377&amp;sr=1-4</t>
  </si>
  <si>
    <t>3-5</t>
  </si>
  <si>
    <t>4-12,G</t>
  </si>
  <si>
    <t>Wolves: A legend returns…</t>
  </si>
  <si>
    <t>Living with Wolves.  Discovery  http://www.amazon.com/Living-Wolves-Including-Our-Door/dp/B000E4I2BQ/ref=sr_1_8?ie=UTF8&amp;s=dvd&amp;qid=1249579895&amp;sr=1-8</t>
  </si>
  <si>
    <t>Director:  David Douglas  http://shop.wolf.org/SearchResults.asp?Cat=38</t>
  </si>
  <si>
    <t>National Geographic   http://shop.wolf.org/SearchResults.asp?Cat=38</t>
  </si>
  <si>
    <t>Nature: Double Feature</t>
  </si>
  <si>
    <t>**********</t>
  </si>
  <si>
    <t>Director:  Bob Landis  http://shop.wolf.org/SearchResults.asp?Cat=38</t>
  </si>
  <si>
    <t>Director:  John Borden, Neil Goodwin.  Peace River Films, 15400 Sherman Way, Van Nuys, Calif. 91406  http://www.amazon.com/exec/obidos/ISBN=6302775418/thewolfdunnA/</t>
  </si>
  <si>
    <t>Behavior Basics</t>
  </si>
  <si>
    <t>http://wfsc.tamu.edu/jpackard/scienceinaction/pred_Behavior_Basics.pdf</t>
  </si>
  <si>
    <t>Lab Report</t>
  </si>
  <si>
    <t>http://wfsc.tamu.edu/jpackard/scienceinaction/pred_Agan_lab_report.pdf</t>
  </si>
  <si>
    <t>…How wolves live in families</t>
  </si>
  <si>
    <t>http://wfsc.tamu.edu/jpackard/scienceinaction/pred_presentation1.pdf</t>
  </si>
  <si>
    <t>Observation: Optical Illustions</t>
  </si>
  <si>
    <t>Inference:  Canine behavior</t>
  </si>
  <si>
    <t>http://wfsc.tamu.edu/jpackard/scienceinaction/pred_presentation3.pdf</t>
  </si>
  <si>
    <t>http://wfsc.tamu.edu/jpackard/scienceinaction/pred_presentation2.pdf</t>
  </si>
  <si>
    <t>Canid ethogram (in progress)</t>
  </si>
  <si>
    <t>http://www.wolfquest.org</t>
  </si>
  <si>
    <t>http://wfsc.tamu.edu/jpackard/scienceinaction/pred_etho_canid1.pdf</t>
  </si>
  <si>
    <t>http://wfsc.tamu.edu/jpackard/scienceinaction/pred_Packard2010.pdf</t>
  </si>
  <si>
    <t>Workshop- Wolf Workbook</t>
  </si>
  <si>
    <t>http://wfsc.tamu.edu/jpackard/scienceinaction/pred_Agan2005.pdf</t>
  </si>
  <si>
    <t>Professional Development</t>
  </si>
  <si>
    <t>Sources-by age</t>
  </si>
  <si>
    <t>Knowledge</t>
  </si>
  <si>
    <t>Skills</t>
  </si>
  <si>
    <t>http://wfsc.tamu.edu/jpackard/scienceinaction/pred_TEKS.pdf</t>
  </si>
  <si>
    <t>TEKS &amp; Wolf Workbook</t>
  </si>
  <si>
    <t>Sources &amp; Support</t>
  </si>
  <si>
    <t>Wikipedia</t>
  </si>
  <si>
    <t>http://www.wikipedia.org/</t>
  </si>
  <si>
    <t>Man Meets Wolf</t>
  </si>
  <si>
    <t>http://wfsc.tamu.edu/jpackard/scienceinaction/pred_Behavior_Basics.ppt</t>
  </si>
  <si>
    <t>http://wfsc.tamu.edu/jpackard/scienceinaction/pred_presentation2.ppt</t>
  </si>
  <si>
    <t>TEKS/Lesson plans/Guides</t>
  </si>
  <si>
    <t>http://wfsc.tamu.edu/jpackard/scienceinaction/pred_presentation3.ppt</t>
  </si>
  <si>
    <t>Wolf workbook Teachers Guide</t>
  </si>
  <si>
    <t>Size</t>
  </si>
  <si>
    <t>284M</t>
  </si>
  <si>
    <t>http://wfsc.tamu.edu/jpackard/scienceinaction/pred4teachers.pdf</t>
  </si>
  <si>
    <t>http://wfsc.tamu.edu/jpackard/scienceinaction/pred4teachers.xls</t>
  </si>
  <si>
    <t>Wolf workbook Teachers Manual</t>
  </si>
  <si>
    <t>http://wfsc.tamu.edu/jpackard/scienceinaction/pred_teachers_manual.pdf</t>
  </si>
  <si>
    <t>Mason, Cherie.  Everybody's Somebody's Lunch- Teacher's Guide  http://shop.wolf.org/SearchResults.asp?Cat=70</t>
  </si>
  <si>
    <t>Seeing might not mean believing</t>
  </si>
  <si>
    <t>Cognition in domestic dogs</t>
  </si>
  <si>
    <t>…Addressing Evolutionary Misconceptions</t>
  </si>
  <si>
    <t>…Project based evolution unit…</t>
  </si>
  <si>
    <t>Teaching evolution through inquiry-based lessons</t>
  </si>
  <si>
    <t>Studies of animal behavior…</t>
  </si>
  <si>
    <t>Which scientific method…</t>
  </si>
  <si>
    <t>Atwood, T. C., Gese, E. M. &amp; Kunkel, K. E. 2009: Spatial partitioning of predation risk in a multiple predator–multiple prey system. Journal of Wildlife Management 73, 876-884.</t>
  </si>
  <si>
    <t>Dogs and humans</t>
  </si>
  <si>
    <t>Adding behavior to thinking about structures &amp; function</t>
  </si>
  <si>
    <t>2008.  Jordan, R., Gray, S., Demeter, M., Liu, L. &amp; Hmelo-Silver, C. 2008: Adding behavior to thinking about structures &amp; function. American Biology Teacher 70, 329-330.</t>
  </si>
  <si>
    <t>1983.  Duvall, D. &amp; Gern, W. A. 1983: STUDIES OF ANIMAL BEHAVIOR - THE STATE OF THE ART. American Biology Teacher 45, 305-&amp;.</t>
  </si>
  <si>
    <t>2008.  Clotfelter, E. D. &amp; Hollis, K. L. 2008: Cognition in domestic dogs: Object permanence &amp; social cueing. American Biology Teacher 70, 293-298.</t>
  </si>
  <si>
    <t>2007.  Flannery, M. C. 2007: Dogs and humans. American Biology Teacher 69, 422-425.</t>
  </si>
  <si>
    <t>2005.  Bonner, J. J. 2005: Which Scientific Method should we teach &amp; when? American Biology Teacher 67, 262-264.</t>
  </si>
  <si>
    <t>2009.  Desantis, L. R. G. 2009: Teaching Evolution Through Inquiry-Based Lessons of Uncontroversial Science. American Biology Teacher 71, 106-111.</t>
  </si>
  <si>
    <t>2009.  Cook, K. 2009: A Suggested Project-Based Evolution Unit for High School: Teaching Content Through Application. American Biology Teacher 71, 95-98.</t>
  </si>
  <si>
    <t>2009.  Burton, S. R. &amp; Dobson, C. 2009: Spork &amp; Beans: Addressing Evolutionary Misconceptions. American Biology Teacher 71, 89-91.</t>
  </si>
  <si>
    <t>2008.  Cavallo, A. M. L. &amp; McCall, D. 2008: Seeing May Not Mean Believing: Examining Students' Understandings &amp; Beliefs in Evolution. American Biology Teacher 70, 522-+.</t>
  </si>
  <si>
    <t>2006  Lord, T. &amp; Orkwiszewski, T. 2006: Moving from didactic to inquiry-based instruction in a science laboratory. American Biology Teacher 68, 342-345.</t>
  </si>
  <si>
    <t>Moving from didactic to inquiry-based instruction…</t>
  </si>
  <si>
    <t>2009.  MacKenzie, A. H. 2009: Inquiry Learning: Elements of Confusion and Frustration Response. American Biology Teacher 71, 264-266.</t>
  </si>
  <si>
    <t>Inquiry learning…</t>
  </si>
  <si>
    <t>Marbach-Ad, G. &amp; Claassen, L. A. 2001: Improving students' questions in inquiry labs. American Biology Teacher 63, 410-419.</t>
  </si>
  <si>
    <t>Improving student's questions in inquiry labs</t>
  </si>
  <si>
    <t>2001.  McPherson, G. R. 2001: Teaching &amp; learning the scientific method. American Biology Teacher 63, 242-245.</t>
  </si>
  <si>
    <t>Teaching &amp; learning the scientific method</t>
  </si>
  <si>
    <t>…opportunities to reason like evolutionary biologists</t>
  </si>
  <si>
    <t>2005.  Passmore, C., Stewart, I. &amp; Zoellner, B. 2005: Providing high school students with opportunities to reason like evolutionary biologists. American Biology Teacher 67, 214-221.</t>
  </si>
  <si>
    <t>Inquiry based teaching….</t>
  </si>
  <si>
    <t>2007.  Wood, B. S. 2007: Learning biology while constructing cooperative learning groups: The first 15 minutes. American Biology Teacher 69, 330-330.</t>
  </si>
  <si>
    <t>…cooperative learning groups</t>
  </si>
  <si>
    <t>2004.  Rehorek, S. J. 2004: Inquiry-based teaching - An example of descriptive science in action. American Biology Teacher 66, 493-499.</t>
  </si>
  <si>
    <t>2005.  Wilke, R. R. &amp; Straits, W. J. 2005: Practical advice for teaching inquiry-based science process skills in the biological sciences. American Biology Teacher 67, 534-540.</t>
  </si>
  <si>
    <t>Practical advice for teaching inquiry-based science…</t>
  </si>
  <si>
    <t>2008.  Wiles, J. R. &amp; Branch, G. 2008: Teachers who won't, don't, or can't teach evolution properly: A burning issue. American Biology Teacher 70, 6-7.</t>
  </si>
  <si>
    <t>Teachers who …don't…teach evolution properly</t>
  </si>
  <si>
    <t>2006.  Wieder, W. 2006: Communicating the nature of science through historical perspectives on science. American Biology Teacher 68, 200-205.</t>
  </si>
  <si>
    <t>Communicating the nature of science….</t>
  </si>
  <si>
    <t>2005.  Werth, A. J. 2005: Evolution &amp; development are not the same. American Biology Teacher 67, 201-202.</t>
  </si>
  <si>
    <t>Evolution and development are not the same</t>
  </si>
  <si>
    <t>Study of animal behavior in a zoo</t>
  </si>
  <si>
    <t>1985.  Settel, J. 1985: STUDY OF ANIMAL BEHAVIOR IN A ZOO. American Biology Teacher 47, 270-274.</t>
  </si>
  <si>
    <t>2003.  Schulte, B. A. 2003: Scientific writing &amp; the scientific method: Parallel "hourglass" structure in form &amp; content. American Biology Teacher 65, 591-594.</t>
  </si>
  <si>
    <t>Scientific writing &amp; the scientific method</t>
  </si>
  <si>
    <t>Scientific writing</t>
  </si>
  <si>
    <t>2003.  Schulte, B. A. Scientific writing &amp; the scientific method: Parallel "hourglass" structure in form &amp; content. American Biology Teacher 65, 591-594.</t>
  </si>
  <si>
    <t>2008.  Rop, C. J. Cricket behavior: Observing insects to learn about science &amp; scientific inquiry. American Biology Teacher 70, 235-240.</t>
  </si>
  <si>
    <t>Cricket behavior….</t>
  </si>
  <si>
    <t>2007.  Robbins, J. R. &amp; Roy, P.The natural selection: Identifying &amp; correcting non-science student preconceptions through an inquiry-based, critical approach to evolution. American Biology Teacher 69, 460-+.</t>
  </si>
  <si>
    <t>The natural selection….</t>
  </si>
  <si>
    <t>http://www.azgfd.gov/wolf</t>
  </si>
  <si>
    <t>Mexican Wolf Reintroduction</t>
  </si>
  <si>
    <t>Mexican Wolf Recovery…</t>
  </si>
  <si>
    <t>http://wfsc.tamu.edu/jpackard/share/mypubs/bernal_etal2009.pdf</t>
  </si>
  <si>
    <t>http://www.aphis.usda.gov/wildlife_damage/</t>
  </si>
  <si>
    <t>Wildlife Damage Publications</t>
  </si>
  <si>
    <t>http://www.aphis.usda.gov/wildlife_damage/nwrc/research/predator_ecology/publications.shtml</t>
  </si>
  <si>
    <t>http://www.aphis.usda.gov/wildlife_damage/ws_brochures.shtml</t>
  </si>
  <si>
    <t>Wildlife Services Brochures</t>
  </si>
  <si>
    <t>http://www.wolf.org/wolves/learn/educator/loanbox.asp</t>
  </si>
  <si>
    <t>Wolf Loan Box</t>
  </si>
  <si>
    <t>Annotated wolf workbook</t>
  </si>
  <si>
    <t>Wildlife Damage Management</t>
  </si>
  <si>
    <t>http://www.wolf.org/wolves/learn/educator/gwgm/gwgm_pdfs.asp</t>
  </si>
  <si>
    <t>Gray wolf : gray matter</t>
  </si>
  <si>
    <t>355kb</t>
  </si>
  <si>
    <t>59kb</t>
  </si>
  <si>
    <t>487kb</t>
  </si>
  <si>
    <t>Debunking dominance theory</t>
  </si>
  <si>
    <t>http://www.clickertraining.com/node/2297</t>
  </si>
  <si>
    <t>http://www.isleroyalewolf.org/wolfhome/home.html</t>
  </si>
  <si>
    <t>Wolves &amp; Moose</t>
  </si>
  <si>
    <t>Food Webs</t>
  </si>
  <si>
    <t>Multiple predator prey systems</t>
  </si>
  <si>
    <t>Macaulay Library of Animal Sounds and Video, Cornell Lab of Ornithology</t>
  </si>
  <si>
    <t>Wolf howls</t>
  </si>
  <si>
    <t>Wolf Inquiry Activity</t>
  </si>
  <si>
    <t>Module 1.  Dogs &amp; People Partnerships</t>
  </si>
  <si>
    <t>Module 2.  Wolf Family Partnerships</t>
  </si>
  <si>
    <t>Module 3.  Wolf &amp; Prey Partnerships</t>
  </si>
  <si>
    <t>SPECIFIC OBJECTIVES FOR EACH MODULE IN THIS INQUIRY CYCLE</t>
  </si>
  <si>
    <t>Body Language: Units of behavior</t>
  </si>
  <si>
    <t>Time to complete this page (minutes):</t>
  </si>
  <si>
    <r>
      <t xml:space="preserve">Discuss "dominant and submissive" behavior in people and dogs, then write examples of actions you believe would fit in each category (use the bottom 4 boxes). </t>
    </r>
    <r>
      <rPr>
        <b/>
        <sz val="10"/>
        <rFont val="Arial"/>
        <family val="2"/>
      </rPr>
      <t>SAVE</t>
    </r>
    <r>
      <rPr>
        <sz val="10"/>
        <rFont val="Arial"/>
        <family val="0"/>
      </rPr>
      <t>.</t>
    </r>
  </si>
  <si>
    <r>
      <t xml:space="preserve">Observe behavior of people &amp; dogs.  Add to your lists in each of the 8 boxes.  Discuss. </t>
    </r>
    <r>
      <rPr>
        <b/>
        <sz val="10"/>
        <rFont val="Arial"/>
        <family val="2"/>
      </rPr>
      <t>SAVE</t>
    </r>
    <r>
      <rPr>
        <sz val="10"/>
        <rFont val="Arial"/>
        <family val="0"/>
      </rPr>
      <t xml:space="preserve">.   </t>
    </r>
    <r>
      <rPr>
        <i/>
        <sz val="10"/>
        <rFont val="Arial"/>
        <family val="2"/>
      </rPr>
      <t>OPTIONS:  (1) improvise a skit, (2) invite a guest dog, (3) view clips 3-8 provided by your instructor, (4) find videos on the internet, (5) take your own videos at home or a dog park.</t>
    </r>
  </si>
  <si>
    <t>Type of behavior (function)</t>
  </si>
  <si>
    <t>My ideas about examples of body language (form) for each type of behavior in:</t>
  </si>
  <si>
    <t>Identify how the body language of dogs and people may differ in form (structure) and be similar in the type of consequences (function).</t>
  </si>
  <si>
    <t>O2 Captive Wolves</t>
  </si>
  <si>
    <t>O3 Wild Wolves</t>
  </si>
  <si>
    <t>Wild wolves- sharing prey in a family</t>
  </si>
  <si>
    <r>
      <t xml:space="preserve">Choose two video clips about a wild wolf family, which show behaviors related to sharing food. When you make your choice, consider whether you have sufficient information about the social structure of the wolf family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  use clips 14-16 from the link to background information</t>
    </r>
  </si>
  <si>
    <r>
      <t xml:space="preserve">Observe the first video clip and write general notes on what happened in the box provided (white).  Focus on the body language that influences how each member of the family gains access to the food item. Repeat for the second video clip.  </t>
    </r>
    <r>
      <rPr>
        <b/>
        <sz val="10"/>
        <rFont val="Arial"/>
        <family val="2"/>
      </rPr>
      <t>SAVE</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</si>
  <si>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 xml:space="preserve">.  </t>
    </r>
  </si>
  <si>
    <t>Captive wolves- closeness within a family</t>
  </si>
  <si>
    <r>
      <t xml:space="preserve">Observe the first video clip and write general notes on what happened in the box provided (white).  Focus on the body language that influences social distance among each member of the group. Repeat for the second video clip.  </t>
    </r>
    <r>
      <rPr>
        <b/>
        <sz val="10"/>
        <rFont val="Arial"/>
        <family val="2"/>
      </rPr>
      <t>SAVE</t>
    </r>
    <r>
      <rPr>
        <i/>
        <sz val="10"/>
        <rFont val="Arial"/>
        <family val="2"/>
      </rPr>
      <t>.</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</si>
  <si>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t>
    </r>
  </si>
  <si>
    <t>Distinguish between observation (fact) and inference (interpretation) when folk psychology influences our understanding of dog behavior.</t>
  </si>
  <si>
    <t>Which quotes were direct observation (factual evidence) in your source?</t>
  </si>
  <si>
    <t>Which quotes were indirect inference (bias or Folk Psychology) in your source?</t>
  </si>
  <si>
    <t>First sources- paraphrase &amp; synthesize</t>
  </si>
  <si>
    <t>In your own words, paraphrase information about dog behavior in this source?</t>
  </si>
  <si>
    <t>synthesis:</t>
  </si>
  <si>
    <t>What is your synthesis of several sources of information by this one author?</t>
  </si>
  <si>
    <t>How do these authors compare in terms of Folk Psychology?</t>
  </si>
  <si>
    <t xml:space="preserve">Question 8: </t>
  </si>
  <si>
    <t xml:space="preserve">Question 9: </t>
  </si>
  <si>
    <t>Question 10:</t>
  </si>
  <si>
    <t>Which source by a different author did you choose?</t>
  </si>
  <si>
    <t>What is your synthesis of information on the body language of dogs based on the factual evidence from the two authors you chose?</t>
  </si>
  <si>
    <t>Evaluate the evidence to decide how body language is correlated with social structure in captive wolf families.</t>
  </si>
  <si>
    <t>Discover how to use detective work (critical thinking) to sift through the evidence from biased sources and personal experiences to move beyond folk psychology to testable hypotheses about social structure.</t>
  </si>
  <si>
    <t>Distinguish between observation and inference in identifying testable hypotheses about body language and social structure in captive wolves.</t>
  </si>
  <si>
    <t>Based on observations in the field, develop testable hypotheses about how social structure influences the sharing of food within wild wolf famllies.</t>
  </si>
  <si>
    <t>Measure "social distance" to test hypotheses about how body language is related to social structure.</t>
  </si>
  <si>
    <t>Measure "resource distance" to test hypotheses about how social structure is related to food sharing in wild wolf families.</t>
  </si>
  <si>
    <t>Nature's Partners:  predators, prey &amp; you</t>
  </si>
  <si>
    <t>subtotals</t>
  </si>
  <si>
    <t>Observe</t>
  </si>
  <si>
    <t>Measure</t>
  </si>
  <si>
    <t xml:space="preserve">GENERAL LEARNING GOAL:  Experience the nature of scientific inquiry (observation, measurements, asking and answering questions), as an alternative to folk psychology. Explain how each of these steps in the inquiry cycle relates to the others and helps us understand the science behind the myths of animal behavior.  Explain how all inquiry involves these four steps; however, each person may choose to enter the cycle at a different place.  </t>
  </si>
  <si>
    <t>Module 1</t>
  </si>
  <si>
    <t>Module 2</t>
  </si>
  <si>
    <t>Module 3</t>
  </si>
  <si>
    <t>EVALUATION (optional to earn participation points)</t>
  </si>
  <si>
    <t>Sugges- tions?</t>
  </si>
  <si>
    <t>SPECIFIC OBJECTIVES FOR MODULE 2</t>
  </si>
  <si>
    <t>SPECIFIC OBJECTIVES FOR MODULE 1</t>
  </si>
  <si>
    <t>SPECIFIC OBJECTIVES FOR MODULE 3</t>
  </si>
  <si>
    <t>Dog pack- observations</t>
  </si>
  <si>
    <t>http://agonline.tamu.edu/wfsc422/materials/part1_minds/wwolf/videos/v_index.htm</t>
  </si>
  <si>
    <t>After comparing  these sources, this is where I would rank them on a scale of more to less Folk Psychology:</t>
  </si>
  <si>
    <t>More</t>
  </si>
  <si>
    <t>Less</t>
  </si>
  <si>
    <t>Discover how to use detective work (critical thinking) to sift through the evidence from biased sources and personal experiences to move beyond folk psychology to testable hypotheses about behavior systems.</t>
  </si>
  <si>
    <t>"fact"; what I actually saw, heard, smelled, or otherwise sensed about the animal and its environment</t>
  </si>
  <si>
    <r>
      <t xml:space="preserve">Think of some groups of which you are a member, for example: family, church, team, club, class.  Discuss how people get along in these groups.  Answer questions #3 and #4.  SAVE.  </t>
    </r>
    <r>
      <rPr>
        <i/>
        <sz val="10"/>
        <rFont val="Arial"/>
        <family val="2"/>
      </rPr>
      <t>OPTION:  Draw boxes on a chart to illustrate how people are close or far apart in one group.  Draw thick arrows between people who talk frequently and thin arrows between people who don't talk much.  Discuss how this is a system diagram (boxes &amp; arrows).</t>
    </r>
  </si>
  <si>
    <t>Questions:  Folk Psychology or Systems?</t>
  </si>
  <si>
    <r>
      <t xml:space="preserve">What are similarities and differences in the structure of your social groups? </t>
    </r>
    <r>
      <rPr>
        <b/>
        <i/>
        <sz val="10"/>
        <rFont val="Arial"/>
        <family val="2"/>
      </rPr>
      <t>(TIP:  use a systems perspective; see box and arrow diagrams)</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</si>
  <si>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 xml:space="preserve">.  </t>
    </r>
    <r>
      <rPr>
        <i/>
        <sz val="10"/>
        <rFont val="Arial"/>
        <family val="2"/>
      </rPr>
      <t>OPTION:  do the group activity [inference and observation] linked to the webpage for Module 1:  http://wfsc.tamu.edu/scienceinaction/pred_mod1.html</t>
    </r>
  </si>
  <si>
    <t>"fancy"; what I (or others) think about what I observed; my interpretation or underlying mental model</t>
  </si>
  <si>
    <r>
      <t xml:space="preserve">Discuss what the words "Folk Psychology" mean to you, and how we sometimes talk as if dogs think and feel like ourselves.  Type your ideas in answer to questions #1 &amp; #2.  SAVE.  </t>
    </r>
    <r>
      <rPr>
        <i/>
        <sz val="10"/>
        <rFont val="Arial"/>
        <family val="2"/>
      </rPr>
      <t>OPTION:  To find what teachers and scientists think about these words, go to the Predator Module 1 webpage and read the links to [concept map].  Note these are good sources to use in other activities. http://wfsc.tamu.edu/jpackard/scienceinaction/pred_mod1.html.</t>
    </r>
  </si>
  <si>
    <t>Revise</t>
  </si>
  <si>
    <t>Plagiarize</t>
  </si>
  <si>
    <t>Copying words that are not your own; passing off someone else's ideas as your own (intentional or unintentional)</t>
  </si>
  <si>
    <t>State the idea succinctly in words that you will remember, and are slightly different than your source.</t>
  </si>
  <si>
    <t>Reducing distance is a criteria for identifying the "friendly" category.</t>
  </si>
  <si>
    <t>Cut and paste from one box to another, or one page to another without using quotation marks or citing the source; copy from the whiteboard.</t>
  </si>
  <si>
    <t>Grade level</t>
  </si>
  <si>
    <t>paraphrase</t>
  </si>
  <si>
    <t>synthesize</t>
  </si>
  <si>
    <r>
      <t xml:space="preserve">Choose a source of information about dog behavior.  Read it and answer Questions #1 -4.  </t>
    </r>
    <r>
      <rPr>
        <i/>
        <sz val="10"/>
        <rFont val="Arial"/>
        <family val="2"/>
      </rPr>
      <t>OPTION:  do one page from the Jigsaw Handout provided (Predator Module 1; http:wfsc.tamu.edu/jpackard/scienceinaction/jigsaw.pdf) or go to Background Info.</t>
    </r>
  </si>
  <si>
    <t>What other source(s) did you find by the same author?</t>
  </si>
  <si>
    <r>
      <t xml:space="preserve">Find another source by the same author.  Read it and aswer Questions #5-6.  </t>
    </r>
    <r>
      <rPr>
        <i/>
        <sz val="10"/>
        <rFont val="Arial"/>
        <family val="2"/>
      </rPr>
      <t>OPTION:  As a jigsaw activity, find other students with handout pages from the same author.  Discuss their pages and compare it with yours before writing your synthesis.</t>
    </r>
  </si>
  <si>
    <t>Based on your observations and readings, is a "bully" dog born dominant... or does dominance behavior of individuals change with age and behavior of other members of the group?</t>
  </si>
  <si>
    <t>Describe a lengthy piece of writing in a few concise statements using your own words that communicate the general idea without using the exact words of the author (avoid plagiarism).</t>
  </si>
  <si>
    <t>Reduce the jargon and keep it simple</t>
  </si>
  <si>
    <t>Although Tinbergen described sled dogs as having a linear dominance hierarchy, Lorenz went back to the original work by Darwin and explained how the hierarchy can also be viewed in terms of the learned relationships between individuals, which may change over time.</t>
  </si>
  <si>
    <t>Integrate information from several sources to reach a deeper understanding about how to answer the research question by considering diverse perspectives of authors with different experiences.</t>
  </si>
  <si>
    <r>
      <t xml:space="preserve">Practice critical thinking skills by synthesizing the information from several sources, taking into account the credibility of those sources in terms of Folk Psychology.  Read your second source and answer Questions #7-10.  </t>
    </r>
    <r>
      <rPr>
        <i/>
        <sz val="10"/>
        <rFont val="Arial"/>
        <family val="2"/>
      </rPr>
      <t>OPTION:  Continuing the jigsaw activity, return to your group and dialogue with a partner who has a handout by a different author.  Consider all the information you learned from the readings and other students.Edit out the folk psychology and write in an objective style.</t>
    </r>
  </si>
  <si>
    <r>
      <t xml:space="preserve">Choose two video clips about a captive wolf family, which show body language related to sharing space. When you make your choice, consider whether you have sufficient information about the social structure of the wolf family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OPTIONS:  Use links to background information (clips 10-13); a video, webcam or camcorder at a zoo.</t>
    </r>
  </si>
  <si>
    <r>
      <t>In the first frame of the video estimate the distance between the Alpha male and the other 3 wolves you named; write the numbers in the first row of the table</t>
    </r>
    <r>
      <rPr>
        <i/>
        <sz val="10"/>
        <rFont val="Arial"/>
        <family val="2"/>
      </rPr>
      <t xml:space="preserve"> TIP: measure the distance in terms of body lengths, using the examples at the bottom of this page.  If a wolf is out of view, write "3".</t>
    </r>
  </si>
  <si>
    <r>
      <t xml:space="preserve">Choose a video clip about 2 minutes long and identify the wolves.  For example, in clip 12 "Alpha male - Shewano" is grey and holds his tail high, "Alpha female- Denali" is black and holds her tail high, "Beta-Bridget" is grey/black and holds her tail low, "Gamma-Shiskoyu" is grey and has a low tail posture.  </t>
    </r>
    <r>
      <rPr>
        <i/>
        <sz val="10"/>
        <rFont val="Arial"/>
        <family val="2"/>
      </rPr>
      <t xml:space="preserve">OPTION:  Discuss as a group which names best match each wolf in the video, and their identifying features. </t>
    </r>
  </si>
  <si>
    <t>MEASURING SOCIAL DISTANCE</t>
  </si>
  <si>
    <t xml:space="preserve">Hypothesis </t>
  </si>
  <si>
    <t>How does social structure (as measured by social distance) relate to mating in captive wolves?</t>
  </si>
  <si>
    <t>I hypothesize that only the genetically most aggressive wolves are close enough to be the breeders.</t>
  </si>
  <si>
    <t>Mostly instinct</t>
  </si>
  <si>
    <t>Mostly learned</t>
  </si>
  <si>
    <t>In your own words, what information from this source was relevant to the question of how social distance relates to courtship in captive wolves?</t>
  </si>
  <si>
    <t>What is your source of information about how social distance relates to courtship in captive wolves?</t>
  </si>
  <si>
    <t>Captive studies- social distance and courtship</t>
  </si>
  <si>
    <t>Social structure and courtship</t>
  </si>
  <si>
    <r>
      <t xml:space="preserve">Discuss your notes about the captive wolf packs you observed in the video for O2. Think about the reproductive behavior of dogs and wolves in terms of the Nature/Nurture debate about what aspects of courtship behaviors are instinct and what aspects are learned. If you need more information, links are provided on the Module 2 webpage and background information.  Answer questions #1 &amp; #2 below.  </t>
    </r>
    <r>
      <rPr>
        <b/>
        <sz val="10"/>
        <rFont val="Arial"/>
        <family val="2"/>
      </rPr>
      <t>SAV</t>
    </r>
    <r>
      <rPr>
        <sz val="10"/>
        <rFont val="Arial"/>
        <family val="0"/>
      </rPr>
      <t>E</t>
    </r>
  </si>
  <si>
    <r>
      <t xml:space="preserve">Discuss what you have learned about the relation between social structure and courtship in captive wolf packs from your experience, observations, and readings.  Answer Question #3.  </t>
    </r>
    <r>
      <rPr>
        <b/>
        <sz val="10"/>
        <rFont val="Arial"/>
        <family val="2"/>
      </rPr>
      <t>SAVE</t>
    </r>
    <r>
      <rPr>
        <sz val="10"/>
        <rFont val="Arial"/>
        <family val="0"/>
      </rPr>
      <t xml:space="preserve">.  </t>
    </r>
    <r>
      <rPr>
        <i/>
        <sz val="10"/>
        <rFont val="Arial"/>
        <family val="2"/>
      </rPr>
      <t>OPTION:  Interview a dog breeder or biologist to hear their ideas about instinct and learning.</t>
    </r>
  </si>
  <si>
    <r>
      <t xml:space="preserve">Use your mental model to write one testable hypotheses about how social structure affects courtship in captive wolf packs.  Discuss what evidence you would need to test your hypothesis.  Answer Question #4. </t>
    </r>
    <r>
      <rPr>
        <b/>
        <sz val="10"/>
        <rFont val="Arial"/>
        <family val="2"/>
      </rPr>
      <t xml:space="preserve">SAVE  </t>
    </r>
    <r>
      <rPr>
        <i/>
        <sz val="10"/>
        <rFont val="Arial"/>
        <family val="2"/>
      </rPr>
      <t>OPTION: Compare your hypothesis with others in your group, discuss how the different evidence might be needed to test each hypothesis.</t>
    </r>
    <r>
      <rPr>
        <b/>
        <sz val="10"/>
        <rFont val="Arial"/>
        <family val="2"/>
      </rPr>
      <t xml:space="preserve"> </t>
    </r>
  </si>
  <si>
    <t>What are your questions about SIMILARITIES in courting behavior of captive dogs and wolves, which might give us clues as to what is instinctive?</t>
  </si>
  <si>
    <t>What questions do you have about DIFFERENCES in courting behavior of captive dogs and wolves, which might be clues as to how instinct is modified by learning?</t>
  </si>
  <si>
    <t>What is your mental model of how instinct and learning interact by influencing the courtship behavior of captive wolves?</t>
  </si>
  <si>
    <t>EXAMPLES: SOCIAL STRUCTURE AS MEASURED BY SOCIAL DISTANCE</t>
  </si>
  <si>
    <t>How credible was this source in terms of scientific content?  Why?</t>
  </si>
  <si>
    <t>When wolves do not participate in courtship within a group, how much is this due to instinct and how much is due to learned social distance?</t>
  </si>
  <si>
    <t>learning (nurture)</t>
  </si>
  <si>
    <t>instinct (nature)</t>
  </si>
  <si>
    <t xml:space="preserve">These are the aspects of courtship behavior that fit in each of the categories (instinct/learning)    </t>
  </si>
  <si>
    <t>Both instinct and learned</t>
  </si>
  <si>
    <t>Behaviors that are coded primarily by information in the genotype, relatively resistant to change due to individual experience.</t>
  </si>
  <si>
    <t xml:space="preserve">Behaviors that are modified by experience due to individuals' interactions with the environment in terms of positive and negative rewards </t>
  </si>
  <si>
    <t>Males in breeding condition are attracted to the pheromone odors of females during the ovulatory phase of the reproductive cycle.</t>
  </si>
  <si>
    <t>Males that are not in breeding condition learn to stay away from those that are, after conflict erupts when they come too close to the ovulating female (negative reinforcement).</t>
  </si>
  <si>
    <r>
      <t xml:space="preserve">Unfortunately, many of the myths about wolf behavior are based on studies of wolves in a captive environment.  Scientists debate whether this is valid information, when generalized to wolf behavior in the wild.  Choose a source to read about captive wolf behavior, which relates to your questions about social distance and courtship (refer to your Q2 activity notes).  Answer Question #1. </t>
    </r>
    <r>
      <rPr>
        <b/>
        <sz val="10"/>
        <rFont val="Arial"/>
        <family val="2"/>
      </rPr>
      <t>SAVE</t>
    </r>
    <r>
      <rPr>
        <sz val="10"/>
        <rFont val="Arial"/>
        <family val="0"/>
      </rPr>
      <t xml:space="preserve">.  </t>
    </r>
    <r>
      <rPr>
        <i/>
        <sz val="10"/>
        <rFont val="Arial"/>
        <family val="2"/>
      </rPr>
      <t xml:space="preserve"> OPTION:  Use materials provided, links on the background information page, or search on scholar.google.com.  Divide into groups and report on your source to your group.</t>
    </r>
  </si>
  <si>
    <r>
      <t xml:space="preserve">Read your source and paraphrase what the author said,  using your own words.  This should be informative enough so that another student can decide if your source is credible and addresses the question.  Answer Questions #2-3. </t>
    </r>
    <r>
      <rPr>
        <b/>
        <sz val="10"/>
        <rFont val="Arial"/>
        <family val="2"/>
      </rPr>
      <t xml:space="preserve"> SAVE</t>
    </r>
    <r>
      <rPr>
        <sz val="10"/>
        <rFont val="Arial"/>
        <family val="0"/>
      </rPr>
      <t xml:space="preserve">. </t>
    </r>
    <r>
      <rPr>
        <i/>
        <sz val="10"/>
        <rFont val="Arial"/>
        <family val="2"/>
      </rPr>
      <t>OPTIONS:  Read your answer to the class and discuss.  Play charades and act out the behavior to see if other groups can guess.</t>
    </r>
  </si>
  <si>
    <r>
      <t xml:space="preserve">Synthesize information from your sources and your observations.  Discuss how discarded hypotheses might linger on as myths in the popular literature.  Apply what you have learned to answer the brain teaser in Question #6.  </t>
    </r>
    <r>
      <rPr>
        <b/>
        <sz val="10"/>
        <rFont val="Arial"/>
        <family val="2"/>
      </rPr>
      <t>SAVE.</t>
    </r>
    <r>
      <rPr>
        <sz val="10"/>
        <rFont val="Arial"/>
        <family val="0"/>
      </rPr>
      <t xml:space="preserve"> </t>
    </r>
    <r>
      <rPr>
        <i/>
        <sz val="10"/>
        <rFont val="Arial"/>
        <family val="2"/>
      </rPr>
      <t>OPTION:  Discuss your ideas with others in your collaborative learning group.</t>
    </r>
  </si>
  <si>
    <r>
      <t xml:space="preserve">Analyze what was instinctive and what was learned courtship behavior in the source you read.  Determine which statements in your source were more Folk Psychology than science.  Answer questions #4-5.  </t>
    </r>
    <r>
      <rPr>
        <b/>
        <sz val="10"/>
        <rFont val="Arial"/>
        <family val="2"/>
      </rPr>
      <t>SAVE.</t>
    </r>
    <r>
      <rPr>
        <sz val="10"/>
        <rFont val="Arial"/>
        <family val="0"/>
      </rPr>
      <t xml:space="preserve"> </t>
    </r>
    <r>
      <rPr>
        <i/>
        <sz val="10"/>
        <rFont val="Arial"/>
        <family val="2"/>
      </rPr>
      <t>OPTIONS: Report your findings to your collaborative learning group.  Discuss similarities and differences between several sources.  Go back and update your answer to Question 3, as needed.</t>
    </r>
  </si>
  <si>
    <r>
      <t xml:space="preserve">Think and discuss how our interpretation of dog behavior changes as we learn more about how our own experiences relate to those of others.  Relate this to the nature of scientific discovery and hypothesis testing.  </t>
    </r>
    <r>
      <rPr>
        <i/>
        <sz val="10"/>
        <rFont val="Arial"/>
        <family val="2"/>
      </rPr>
      <t>OPTION:  View the presentation [Man Meets Wolf]  linked to the Predator Module 1 webpage.  Discuss.</t>
    </r>
  </si>
  <si>
    <t>Analyze</t>
  </si>
  <si>
    <t>Apply</t>
  </si>
  <si>
    <t>Identify cause and effect interactions using a reductionist left brain thinking style; draw interactions between causal mechanisms and consequences as boxes and arrows in a systems chart.</t>
  </si>
  <si>
    <t>The consequence of male/male conflict is temporary social suppression of courtship behavior in the individual that is hurt the most.</t>
  </si>
  <si>
    <t>Considering the analysis of one system, make a prediction for another similar system; change the words in the boxes of a systems chart.</t>
  </si>
  <si>
    <t>Conflict results in social suppression of courtship in stable family groups of wolves, but not in the fluctuating groups of strange dogs attracted to follow a female in heat running through the neighborhood.</t>
  </si>
  <si>
    <t>Social function of conflict over access to prey</t>
  </si>
  <si>
    <t>My answer :</t>
  </si>
  <si>
    <t xml:space="preserve">My answer: </t>
  </si>
  <si>
    <t>How something is put together; the pieces of a system and how they are related to each other; the boxes and arrows inside the "black box" of a system diagram.</t>
  </si>
  <si>
    <t>How does the size of the prey and the age of juniors (pups) influence food sharing between seniors and juniors in wild wolf families?</t>
  </si>
  <si>
    <t>Based on this evidence, which of the hypotheses from Q3 can you reject as "not a good model" (explain)?</t>
  </si>
  <si>
    <t>Measure resource distance</t>
  </si>
  <si>
    <r>
      <t xml:space="preserve">Start the video and let it play until you see more than one wolf in the frame then pause the video.  Decide which of the wolves you named are close enough to the carcass to feed on it.  For each wolf in the chart below, write a "yes" or "no"  in the first line of the chart. </t>
    </r>
    <r>
      <rPr>
        <b/>
        <sz val="10"/>
        <rFont val="Arial"/>
        <family val="2"/>
      </rPr>
      <t>SAVE</t>
    </r>
  </si>
  <si>
    <r>
      <t xml:space="preserve">Play the video for 30 seconds then pause it again; fill out the next empty row of the table; repeat until the video is finished.  </t>
    </r>
    <r>
      <rPr>
        <b/>
        <sz val="10"/>
        <rFont val="Arial"/>
        <family val="2"/>
      </rPr>
      <t>SAVE</t>
    </r>
  </si>
  <si>
    <t>Which individual(s) had the least access to the carcass?</t>
  </si>
  <si>
    <r>
      <t xml:space="preserve">Choose one  video clip that is about 2 minutes long, showing interactions of a family of wolves sharing food after a successful hunt. watch it an identify the seniors and juniors by name.  For example, in clip 16 the 4 white wolves in the arctic Ellesmere Pack would be named "FATHER", "MOTHER", "JUNIOR", "BUBBA"  </t>
    </r>
    <r>
      <rPr>
        <i/>
        <sz val="10"/>
        <rFont val="Arial"/>
        <family val="2"/>
      </rPr>
      <t>OPTIONS:  View the clip provided or the whole video "White wolves".  Discuss the features that are useful for identifying each individual and how you would know which were the juniors and seniors in a family. Discuss when you would use the name "father" rather than "senior male" or "alpha male".</t>
    </r>
  </si>
  <si>
    <r>
      <t xml:space="preserve">Count the number of boxes with "yes" in the column for each wolf and answer Questions A-C.  </t>
    </r>
    <r>
      <rPr>
        <b/>
        <sz val="10"/>
        <rFont val="Arial"/>
        <family val="2"/>
      </rPr>
      <t>SAVE</t>
    </r>
  </si>
  <si>
    <t>Time on this page(minutes):</t>
  </si>
  <si>
    <t>Field studies- social systems and food webs</t>
  </si>
  <si>
    <t>What is your source of information about wolves in a food web?</t>
  </si>
  <si>
    <t>How is the size of the prey likely to influence the size of wolf families?</t>
  </si>
  <si>
    <t>How is the size of wolf families likely to influence the social structure of a wolf population?</t>
  </si>
  <si>
    <t>C. STRUCTURE: How does the size of the prey influence whether a wolf switches from food begging to hunting?</t>
  </si>
  <si>
    <t>What prey do wolves hunt in the food web described in the source you chose?  Do they hunt only small, only large, or switch between small and large prey?</t>
  </si>
  <si>
    <t>In environments with more small bodied prey than large bodied prey, why is it an adaptive function for junior wolves to switch from food begging to hunting on their own?</t>
  </si>
  <si>
    <t>wolves in a family group (proximate)</t>
  </si>
  <si>
    <r>
      <t xml:space="preserve">Apply the concepts you have learned in this activity, to answer four basic questions about one behavior, food begging.  A systems table is provided for you to organize your thoughts.  Notice that the rows are about wolves at two levels of the system: individuals (in families) and populations (families in neighborhoods).  Notice that the columns are two time frames: short-term (snapshot) and long-term (video).   Answer questions C, D, E &amp; F in the Systems Table. Note that there is more than one good answer to these questions.  The best answers are logical and based on evidence.   </t>
    </r>
    <r>
      <rPr>
        <b/>
        <sz val="10"/>
        <rFont val="Arial"/>
        <family val="2"/>
      </rPr>
      <t>SAVE</t>
    </r>
    <r>
      <rPr>
        <sz val="10"/>
        <rFont val="Arial"/>
        <family val="0"/>
      </rPr>
      <t xml:space="preserve">.  </t>
    </r>
    <r>
      <rPr>
        <i/>
        <sz val="10"/>
        <rFont val="Arial"/>
        <family val="2"/>
      </rPr>
      <t xml:space="preserve">OPTION:  View the presentation linked to the Module 3 webpage.  Discuss your answer with others in your collaborative learning group.  Revise as needed while staying clear of plagiarism. </t>
    </r>
  </si>
  <si>
    <t>Lobos of the Southwest</t>
  </si>
  <si>
    <t>http://www.mexicanwolves.org/index.php</t>
  </si>
  <si>
    <t>4-12, U</t>
  </si>
  <si>
    <t>GROUPS OF DOGS</t>
  </si>
  <si>
    <t xml:space="preserve">EXAMPLES OF SYSTEMS CHARTS DESCRIBING: GROUPS OF PEOPLE </t>
  </si>
  <si>
    <r>
      <t xml:space="preserve">Discuss "friendly and unfriendly" types of  behavior in groups of people and dogs; write your own ideas in the 2 orange boxes for these categoris, below (revise, don't plagiarize!).  </t>
    </r>
    <r>
      <rPr>
        <b/>
        <sz val="10"/>
        <rFont val="Arial"/>
        <family val="2"/>
      </rPr>
      <t>SAVE</t>
    </r>
    <r>
      <rPr>
        <sz val="10"/>
        <rFont val="Arial"/>
        <family val="0"/>
      </rPr>
      <t xml:space="preserve">. </t>
    </r>
  </si>
  <si>
    <t>The information presented herein is for educational purposes only. Reference to commercial products or trade names is made with the understanding that no discrimination is intended and no endorsement is implied. Unless otherwise noted, information provided by this page does not represent the official views of Texas A&amp;M University . Unless otherwise noted, the contents of this page are property of Dr. Jane Packard and the Technology Assisted Learning Lab at Texas A&amp;M University. For technical assistance with this page contact theTechnology Assisted Learning Lab at (979) 862-3449, or via e-mail at prabha@neo.tamu.edu.</t>
  </si>
  <si>
    <t>Evaluate the evidence about the adaptive function of food sharing, in ecosystems with abundance of large prey and scarcity of small prey.</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</si>
  <si>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module are property of Dr. Jane Packard and the Technology Assisted Learning Lab at Texas A&amp;M University. For technical assistance contact theTechnology Assisted Learning Lab at (979) 862-3449, or via e-mail at prabha@neo.tamu.edu.</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</si>
  <si>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module are property of Dr. Jane Packard
and the Technology Assisted Learning Lab at Texas A&amp;M University. For technical assistance contact theTechnology Assisted Learning Lab at (979) 862-3449, or via e-mail at prabha@neo.tamu.edu.</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</si>
  <si>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page are property of Dr. Jane Packard
and the Technology Assisted Learning Lab at Texas A&amp;M University. For technical assistance contact theTechnology Assisted Learning Lab at (979) 862-3449, or via e-mail at prabha@neo.tamu.edu.</t>
  </si>
  <si>
    <t>(1) individuals at the bottom of the ladder court those at the top, (2) aggression is not genetic because individuals move up and down the ladder after fights</t>
  </si>
  <si>
    <t xml:space="preserve">TIP:  write "1" if the distance is 1 body length or less, </t>
  </si>
  <si>
    <t>TIP: write "2" If the distance is greater than 1 and less than 3 body lengths</t>
  </si>
  <si>
    <t>What is the distance between these two wolves, in wolf-body-lengths?</t>
  </si>
  <si>
    <t xml:space="preserve">TIP:  write "3" If the other wolf is 3 or more body lengths (or out of view) </t>
  </si>
  <si>
    <t>Does the courtship behavior of dogs differ from wolves due to instinct (changes in genetic blueprint) or learning (changes in environment)? How does the evidence support your answer?</t>
  </si>
  <si>
    <t>My  inference (educated guess):</t>
  </si>
  <si>
    <t>How does social distance influence courtship in captive wolves (Q2), based on a synthesis of what you learned from your source (A2) and your measurements (M2)?</t>
  </si>
  <si>
    <t>My inference:</t>
  </si>
  <si>
    <t>In your own words, why is the meaning of "function" in ethology different than the meaning of "purpose" as used in folk psychology? (TIP:  explain why genes are important)</t>
  </si>
  <si>
    <t>In cycles of small prey surplus and scarcity, what is the function of the social structure of a wolf family?  (TIP:  think of questions you may answer by collecting data from videos you watched)</t>
  </si>
  <si>
    <t xml:space="preserve">Better nutrition is correlated with better survival and reproduction.A variety of shapes of teeth help wolves catch and eat both small and large prey; canine teeth help hang on to prey during the kill, the incisors help pluck fur and feathers off the skin, the premolars help chew meat, and the molars help break bones; all resulting in more options and better nutrition during cycles of prey scarcity.  </t>
  </si>
  <si>
    <t>How the structure influences the survival and reproduction of an individual's genotype, as compared to other genotypes in the population; the input and output arrows outside the "black box" of a system diagram</t>
  </si>
  <si>
    <t>What social behaviors cause junior wolves  to stay away from a large prey carcass defended by a senior (parent)?</t>
  </si>
  <si>
    <r>
      <t xml:space="preserve">Analyze your notes from several observations of wild wolves sharing both large and small prey carcasses (O3).  Answer questions #2 &amp; #3 below.  </t>
    </r>
    <r>
      <rPr>
        <b/>
        <sz val="10"/>
        <rFont val="Arial"/>
        <family val="2"/>
      </rPr>
      <t>SAV</t>
    </r>
    <r>
      <rPr>
        <sz val="10"/>
        <rFont val="Arial"/>
        <family val="0"/>
      </rPr>
      <t>E</t>
    </r>
  </si>
  <si>
    <t>What social behaviors result in junior wolves gaining access to prey (large and small) caught by their seniors (parents)?</t>
  </si>
  <si>
    <r>
      <t xml:space="preserve">Discuss the meaning of the words "Structure" and "Function" as they are used in Folk Psychology.  Contrast this meaning with the way ethologists use the words in terms of genotypes (read the box at the bottom of the page and the links provided on the Module 3 webpage) .  Answer question #1 below.  </t>
    </r>
    <r>
      <rPr>
        <b/>
        <sz val="10"/>
        <rFont val="Arial"/>
        <family val="2"/>
      </rPr>
      <t>SAV</t>
    </r>
    <r>
      <rPr>
        <sz val="10"/>
        <rFont val="Arial"/>
        <family val="0"/>
      </rPr>
      <t xml:space="preserve">E  </t>
    </r>
    <r>
      <rPr>
        <i/>
        <sz val="10"/>
        <rFont val="Arial"/>
        <family val="2"/>
      </rPr>
      <t>OPTION:  Discuss how structure and function apply equally to behaviors as they do to examples of anatomy, as you have learned in other biology classes. Explore how genotypes control hormonal mechanisms underlying behavior as well as skeletal growth underlying anatomy.</t>
    </r>
  </si>
  <si>
    <r>
      <t xml:space="preserve">Synthesize what you have learned about how social structure influences food sharing in the wild wolf families, and answer Question #4.  </t>
    </r>
    <r>
      <rPr>
        <b/>
        <sz val="10"/>
        <rFont val="Arial"/>
        <family val="2"/>
      </rPr>
      <t>SAVE</t>
    </r>
    <r>
      <rPr>
        <sz val="10"/>
        <rFont val="Arial"/>
        <family val="0"/>
      </rPr>
      <t xml:space="preserve">.  </t>
    </r>
    <r>
      <rPr>
        <i/>
        <sz val="10"/>
        <rFont val="Arial"/>
        <family val="2"/>
      </rPr>
      <t xml:space="preserve">OPTION:  You may refer back to the systems charts that you examined for captive wolves.  Discuss whether one chart fits all wolf families or if there is likely to be variation in wild families related to the age of the parents and cycles of scarcity in prey. </t>
    </r>
  </si>
  <si>
    <t>In times of small prey scarcity, juniors that beg from seniors at a large prey carcass are likely to survive better.</t>
  </si>
  <si>
    <t>(1) both juniors and seniors gain equal access to the prey carcass, juniors just wait until seniors are full,  (2) juniors that beg and get some food are more likely to survive than those that disperse and go hungry, (3) tendency to beg is highly heritable</t>
  </si>
  <si>
    <r>
      <t xml:space="preserve">Choose a source to read about the function of wolves in the food web of a particular ecosytem.  Answer Questions #1 &amp; 2. </t>
    </r>
    <r>
      <rPr>
        <b/>
        <sz val="10"/>
        <rFont val="Arial"/>
        <family val="2"/>
      </rPr>
      <t>SAVE</t>
    </r>
    <r>
      <rPr>
        <sz val="10"/>
        <rFont val="Arial"/>
        <family val="0"/>
      </rPr>
      <t xml:space="preserve">.  </t>
    </r>
    <r>
      <rPr>
        <i/>
        <sz val="10"/>
        <rFont val="Arial"/>
        <family val="2"/>
      </rPr>
      <t xml:space="preserve"> OPTIONS:  Follow the links on the Module 3 webpage.  Search the links provided on the Background Information page.  Within your collaborative learning group, compare notes from different ecosystems, some with large prey and some with small prey.  Discuss the evidence that the available prey cycles through periods of scarcity and surplus in dynamic ecosystems.  Discuss the analogy of temperature cycling above and below the setting of a thermostat.</t>
    </r>
  </si>
  <si>
    <t>Why is it an adaptive function for junior wolves to remain with their family group in ecosystems with many large bodied prey and no small bodied prey?</t>
  </si>
  <si>
    <t>family groups in one population, such as Ellesmere Island (ultimate)</t>
  </si>
  <si>
    <t>E. EVOLUTION:  Why have dogs diverged genetically from wolves in the behavior of switching between food begging and hunting?  Or have they?</t>
  </si>
  <si>
    <t>D. DEVELOPMENT: How do genetic instinct and learned experience interact in shaping the food begging behavior of of individual wolves as they mature?</t>
  </si>
  <si>
    <t>F. FUNCTION:  Why would a genotype for switching increase in populations where the food web is complex (both large and small prey)?</t>
  </si>
  <si>
    <r>
      <t xml:space="preserve">Analyze the adaptive function of switching from begging to hunting.  To do this, you will need to think about what happens when a junior wolf goes hungry and what this means for survival and reproduction of individual genotypes.  Answer questions 5 &amp; 6.  </t>
    </r>
    <r>
      <rPr>
        <b/>
        <sz val="10"/>
        <rFont val="Arial"/>
        <family val="2"/>
      </rPr>
      <t xml:space="preserve">SAVE.  </t>
    </r>
    <r>
      <rPr>
        <i/>
        <sz val="10"/>
        <rFont val="Arial"/>
        <family val="2"/>
      </rPr>
      <t>OPTION:  View the presentation linked to the Module 3 webpage.  Discuss your answer with others in your collaborative learning group. Is the junior more likely to die inside or outside the family group?  Is it more likely to reproduce inside or outside the family? Is "switching" behavior likely to be a heritable genotype, or simply a phenotype? (see below)</t>
    </r>
  </si>
  <si>
    <t>phenotype</t>
  </si>
  <si>
    <t>genotype</t>
  </si>
  <si>
    <t>Expression of the genetic blueprint as it is influenced by the environment.</t>
  </si>
  <si>
    <t>Size varies between chihuahuas and great danes, as a result of genetic mutations.  A well-fed chihuahua puppy will not grow up to be a great dane.</t>
  </si>
  <si>
    <t xml:space="preserve">Dogs starved early in life are smaller as adults compared to well-fed siblings.  The variation in body size is not heritable if the small adults produce pups of that grow to normal size when fed a good diet.  </t>
  </si>
  <si>
    <t>The genetic blueprint is the sum of all the genes, some of which may control the timing of when other genes are turned on and off during development..</t>
  </si>
  <si>
    <t>cause</t>
  </si>
  <si>
    <t>development</t>
  </si>
  <si>
    <t>function</t>
  </si>
  <si>
    <t>evolution</t>
  </si>
  <si>
    <t>stimulus/response: mechanisms of behavioral response to stimuli outside the body; modified by internal hormonal state and external context</t>
  </si>
  <si>
    <t xml:space="preserve">nature/nurture: heritability of changes in stimulus/response; interaction of instinct and learned experience; age-related changes due to maturation as controller genes turn hormonal systems on and off; </t>
  </si>
  <si>
    <t>history of species; accumulation of many changes in genotypes result in divergence of a species from traits in the ancestral species</t>
  </si>
  <si>
    <t>In response to pups licking the muzzle, adult wolves instinctively regurgitate food.  They are more likely to respond when the stomach is full, prolaction hormone is high and the context of a densite.</t>
  </si>
  <si>
    <t>differential fitness of genotypes;  those genotypes that better survive and reproduce, are the ones that increase in percentage between generations of a population, relative to other genotypes in the same population</t>
  </si>
  <si>
    <t>As pups grow larger, the posture during muzzle-licking behavior changes so the body mimics the action of a smaller pup.  The pawing behavior becomes slow and exaggerated, without touching the senior wolf; appears in the context of de-escalation.</t>
  </si>
  <si>
    <t>Those genotypes that persisted in mimicking juvenile food begging behaviors would have been more likely to survive and reproduce than the genotypes that dispersed and were unsuccessful at hunting alone outside the family.</t>
  </si>
  <si>
    <t>During domestication of dogs from wolf-like ancestors, humans selected the genotypes that retained juvenile behaviors into adulthood.</t>
  </si>
  <si>
    <r>
      <t xml:space="preserve">Analyze how the size of the prey influences the wolf social system in the ecosystem described in your source.  To do this, you will need to synthesize information from your source, O3, Q3 and M3.  Think about whether a junior wolf is likely to stay with the family if begging is not successful because the prey is too small to share.  Think about whether a junior would be more likely to be successful hunting alone in an ecosystem with a surplus of small prey compared to an ecosystem with only large prey.  Think about whether the number of families in a population would increase under conditions where more juniors disperse from their parents' families and find mates of their own.  Answer questions 3 &amp; 4. </t>
    </r>
    <r>
      <rPr>
        <b/>
        <sz val="10"/>
        <rFont val="Arial"/>
        <family val="2"/>
      </rPr>
      <t xml:space="preserve"> SAVE</t>
    </r>
    <r>
      <rPr>
        <sz val="10"/>
        <rFont val="Arial"/>
        <family val="0"/>
      </rPr>
      <t xml:space="preserve">. </t>
    </r>
    <r>
      <rPr>
        <i/>
        <sz val="10"/>
        <rFont val="Arial"/>
        <family val="2"/>
      </rPr>
      <t xml:space="preserve">OPTIONS:  View the presentation linked to the Module 3 webpage.  Discuss your answer with others in your collaborative learning group. Revise as needed to paraphrase witihout plagiarism. </t>
    </r>
  </si>
  <si>
    <t>Craig M. Thompson, &amp; Eric M. Gese (2007) Food webs and intraguild predation:  community interactions of a native mesocarnivore. Ecology: Vol. 88, No. 2, pp. 334-346.</t>
  </si>
  <si>
    <t>Public Broadcasting System</t>
  </si>
  <si>
    <t>10-12, U, G</t>
  </si>
  <si>
    <t xml:space="preserve">wolves &amp; people coexist? </t>
  </si>
  <si>
    <t>canine instinct &amp; learning?</t>
  </si>
  <si>
    <t>testing hypotheses?</t>
  </si>
  <si>
    <t>articles and books?</t>
  </si>
  <si>
    <t>https://www.psychologytoday.com/blog/animal-emotions/200909/going-the-dogs-is-good-idea-its-not-dog-eat-dog-world</t>
  </si>
  <si>
    <t>Animal Emotions</t>
  </si>
  <si>
    <t>Craighead George, Jean.  The wolves are back</t>
  </si>
  <si>
    <t>The Wolves are back</t>
  </si>
  <si>
    <t>Look to the North: wolf pup…</t>
  </si>
  <si>
    <t>Craighead George, Jean.  Look to the North:  a wolf pup diary</t>
  </si>
  <si>
    <t>Handelman, Barbara.  Canine Behavior:  A photo illustrated handbook.</t>
  </si>
  <si>
    <t>Canine Behavior</t>
  </si>
  <si>
    <t>Presentation...Wolf Workbook</t>
  </si>
  <si>
    <t xml:space="preserve">on time:  </t>
  </si>
  <si>
    <t>total:</t>
  </si>
  <si>
    <t>Nature' Partners:  Rubric for scoring Inquiry Activities</t>
  </si>
  <si>
    <t xml:space="preserve">Name:  </t>
  </si>
  <si>
    <r>
      <t xml:space="preserve">Choose two video clips about dogs, which show body language related to sharing space. When you make your choice, consider whether you have sufficient information about the social structure of the group of dogs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OPTIONS:  View clips 1 &amp; 2 provided.  Ask your teacher for a CD or the weblink (password protected for copyright reasons), check out a video from the library (use the link to the background resources on the predator Module website), or use your own camcorder to record your own video (pet at home, a friend's pet, or at a dog park).</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</si>
</sst>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u val="single"/>
      <sz val="10"/>
      <color indexed="12"/>
      <name val="Arial"/>
      <family val="0"/>
    </font>
    <font>
      <i/>
      <sz val="10"/>
      <name val="Arial"/>
      <family val="2"/>
    </font>
    <font>
      <sz val="20"/>
      <name val="Arial"/>
      <family val="2"/>
    </font>
    <font>
      <sz val="10"/>
      <color indexed="16"/>
      <name val="Arial"/>
      <family val="2"/>
    </font>
    <font>
      <b/>
      <sz val="18"/>
      <name val="Arial"/>
      <family val="2"/>
    </font>
    <font>
      <sz val="10"/>
      <color indexed="17"/>
      <name val="Arial"/>
      <family val="2"/>
    </font>
    <font>
      <sz val="10"/>
      <color indexed="53"/>
      <name val="Arial"/>
      <family val="2"/>
    </font>
    <font>
      <b/>
      <sz val="12"/>
      <name val="Arial"/>
      <family val="2"/>
    </font>
    <font>
      <i/>
      <sz val="12"/>
      <name val="Arial"/>
      <family val="2"/>
    </font>
    <font>
      <sz val="12"/>
      <name val="Arial"/>
      <family val="0"/>
    </font>
    <font>
      <sz val="10"/>
      <name val="Comic Sans MS"/>
      <family val="4"/>
    </font>
    <font>
      <b/>
      <sz val="12"/>
      <name val="Comic Sans MS"/>
      <family val="4"/>
    </font>
    <font>
      <i/>
      <sz val="10"/>
      <name val="Comic Sans MS"/>
      <family val="4"/>
    </font>
    <font>
      <sz val="24"/>
      <name val="Comic Sans MS"/>
      <family val="4"/>
    </font>
    <font>
      <u val="single"/>
      <sz val="12"/>
      <color indexed="12"/>
      <name val="Comic Sans MS"/>
      <family val="4"/>
    </font>
    <font>
      <sz val="12"/>
      <name val="Comic Sans MS"/>
      <family val="4"/>
    </font>
    <font>
      <i/>
      <sz val="12"/>
      <name val="Comic Sans MS"/>
      <family val="4"/>
    </font>
    <font>
      <sz val="14"/>
      <name val="Arial"/>
      <family val="2"/>
    </font>
    <font>
      <b/>
      <sz val="10"/>
      <name val="Arial"/>
      <family val="2"/>
    </font>
    <font>
      <b/>
      <i/>
      <sz val="24"/>
      <name val="Comic Sans MS"/>
      <family val="4"/>
    </font>
    <font>
      <i/>
      <sz val="12"/>
      <color indexed="19"/>
      <name val="Comic Sans MS"/>
      <family val="4"/>
    </font>
    <font>
      <sz val="16"/>
      <name val="Arial"/>
      <family val="2"/>
    </font>
    <font>
      <b/>
      <sz val="14"/>
      <name val="Arial"/>
      <family val="0"/>
    </font>
    <font>
      <u val="single"/>
      <sz val="12"/>
      <name val="Arial"/>
      <family val="0"/>
    </font>
    <font>
      <sz val="8"/>
      <name val="Tahoma"/>
      <family val="0"/>
    </font>
    <font>
      <b/>
      <sz val="8"/>
      <name val="Tahoma"/>
      <family val="0"/>
    </font>
    <font>
      <u val="single"/>
      <sz val="10"/>
      <name val="Arial"/>
      <family val="2"/>
    </font>
    <font>
      <u val="single"/>
      <sz val="8"/>
      <name val="Tahoma"/>
      <family val="2"/>
    </font>
    <font>
      <sz val="9"/>
      <name val="Geneva"/>
      <family val="0"/>
    </font>
    <font>
      <b/>
      <sz val="9"/>
      <name val="Geneva"/>
      <family val="0"/>
    </font>
    <font>
      <sz val="10"/>
      <name val="Geneva"/>
      <family val="0"/>
    </font>
    <font>
      <sz val="22"/>
      <name val="Comic Sans MS"/>
      <family val="4"/>
    </font>
    <font>
      <b/>
      <sz val="24"/>
      <name val="Comic Sans MS"/>
      <family val="4"/>
    </font>
    <font>
      <i/>
      <sz val="16"/>
      <name val="Comic Sans MS"/>
      <family val="4"/>
    </font>
    <font>
      <b/>
      <i/>
      <sz val="10"/>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rgb="FFFFC000"/>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rgb="FFFF99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medium"/>
      <bottom style="medium"/>
    </border>
    <border>
      <left/>
      <right style="medium"/>
      <top style="medium"/>
      <bottom style="medium"/>
    </border>
    <border>
      <left style="thin"/>
      <right/>
      <top style="thin"/>
      <bottom style="thin"/>
    </border>
    <border>
      <left style="thin"/>
      <right/>
      <top style="thin"/>
      <bottom style="medium"/>
    </border>
    <border>
      <left/>
      <right/>
      <top style="thin"/>
      <bottom/>
    </border>
    <border>
      <left/>
      <right style="thin"/>
      <top/>
      <bottom style="thin"/>
    </border>
    <border>
      <left style="thin"/>
      <right style="thin"/>
      <top/>
      <bottom style="thin"/>
    </border>
    <border>
      <left style="thin"/>
      <right style="thin"/>
      <top style="thin"/>
      <bottom style="medium"/>
    </border>
    <border>
      <left style="thin"/>
      <right/>
      <top/>
      <bottom style="medium"/>
    </border>
    <border>
      <left/>
      <right/>
      <top/>
      <bottom style="medium"/>
    </border>
    <border>
      <left/>
      <right style="thin"/>
      <top/>
      <bottom/>
    </border>
    <border>
      <left/>
      <right/>
      <top style="thin"/>
      <bottom style="thin"/>
    </border>
    <border>
      <left/>
      <right style="thin"/>
      <top style="thin"/>
      <bottom style="thin"/>
    </border>
    <border>
      <left style="thin"/>
      <right style="thin"/>
      <top style="thin"/>
      <bottom/>
    </border>
    <border>
      <left style="thick"/>
      <right/>
      <top style="thick"/>
      <bottom style="thick"/>
    </border>
    <border>
      <left/>
      <right/>
      <top style="thick"/>
      <bottom style="thick"/>
    </border>
    <border>
      <left/>
      <right style="thick"/>
      <top style="thick"/>
      <bottom style="thick"/>
    </border>
    <border>
      <left style="medium"/>
      <right style="thick"/>
      <top style="medium"/>
      <bottom style="medium"/>
    </border>
    <border>
      <left style="thick"/>
      <right/>
      <top style="medium"/>
      <bottom style="medium"/>
    </border>
    <border>
      <left style="thick"/>
      <right style="thick"/>
      <top style="medium"/>
      <bottom style="medium"/>
    </border>
    <border>
      <left style="thick"/>
      <right style="medium"/>
      <top style="medium"/>
      <bottom style="medium"/>
    </border>
    <border>
      <left style="thick"/>
      <right style="thick"/>
      <top style="thick"/>
      <bottom style="thick"/>
    </border>
    <border>
      <left style="thin"/>
      <right/>
      <top style="thick"/>
      <bottom style="thin"/>
    </border>
    <border>
      <left/>
      <right style="thin"/>
      <top style="thick"/>
      <bottom style="thin"/>
    </border>
    <border>
      <left/>
      <right/>
      <top style="thick"/>
      <bottom style="thin"/>
    </border>
    <border>
      <left style="medium"/>
      <right/>
      <top style="medium"/>
      <bottom style="medium"/>
    </border>
    <border>
      <left/>
      <right style="medium">
        <color indexed="8"/>
      </right>
      <top style="medium"/>
      <bottom style="medium"/>
    </border>
    <border>
      <left/>
      <right style="thin"/>
      <top style="thin"/>
      <bottom style="medium"/>
    </border>
    <border>
      <left/>
      <right style="thick"/>
      <top style="medium"/>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style="medium"/>
    </border>
    <border>
      <left/>
      <right style="thick">
        <color indexed="8"/>
      </right>
      <top style="thick"/>
      <bottom style="thick"/>
    </border>
    <border>
      <left/>
      <right style="medium"/>
      <top/>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1">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5" fillId="33" borderId="0" xfId="0" applyFont="1" applyFill="1" applyBorder="1" applyAlignment="1">
      <alignment horizontal="right"/>
    </xf>
    <xf numFmtId="0" fontId="6" fillId="33" borderId="0" xfId="0" applyFont="1" applyFill="1" applyBorder="1" applyAlignment="1">
      <alignment/>
    </xf>
    <xf numFmtId="0" fontId="7" fillId="33" borderId="0" xfId="0" applyFont="1" applyFill="1" applyBorder="1" applyAlignment="1">
      <alignment horizontal="right" vertical="center"/>
    </xf>
    <xf numFmtId="0" fontId="8" fillId="33" borderId="0" xfId="0" applyFont="1" applyFill="1" applyBorder="1" applyAlignment="1">
      <alignment horizontal="right"/>
    </xf>
    <xf numFmtId="0" fontId="9" fillId="34" borderId="10" xfId="0" applyFont="1" applyFill="1" applyBorder="1" applyAlignment="1">
      <alignment/>
    </xf>
    <xf numFmtId="0" fontId="0" fillId="0" borderId="0" xfId="0" applyFill="1" applyBorder="1" applyAlignment="1">
      <alignment horizontal="right" vertical="top"/>
    </xf>
    <xf numFmtId="0" fontId="0" fillId="0" borderId="0" xfId="0" applyFill="1" applyBorder="1" applyAlignment="1">
      <alignment horizontal="left" vertical="top" wrapText="1" indent="1"/>
    </xf>
    <xf numFmtId="0" fontId="0" fillId="35" borderId="0" xfId="0" applyFill="1" applyBorder="1" applyAlignment="1">
      <alignment horizontal="right" vertical="top"/>
    </xf>
    <xf numFmtId="0" fontId="0" fillId="35" borderId="0" xfId="0" applyFill="1" applyBorder="1" applyAlignment="1">
      <alignment horizontal="left" vertical="top" wrapText="1" indent="1"/>
    </xf>
    <xf numFmtId="0" fontId="0" fillId="0" borderId="0" xfId="0" applyFill="1" applyBorder="1" applyAlignment="1">
      <alignment/>
    </xf>
    <xf numFmtId="0" fontId="0" fillId="33" borderId="0" xfId="0" applyFill="1" applyAlignment="1">
      <alignment vertical="center"/>
    </xf>
    <xf numFmtId="0" fontId="6" fillId="33" borderId="0" xfId="0" applyFont="1" applyFill="1" applyBorder="1" applyAlignment="1">
      <alignment horizontal="center" vertical="center"/>
    </xf>
    <xf numFmtId="0" fontId="5" fillId="33" borderId="0" xfId="0" applyFont="1" applyFill="1" applyBorder="1" applyAlignment="1">
      <alignment horizontal="right" vertical="center" wrapText="1"/>
    </xf>
    <xf numFmtId="0" fontId="6" fillId="33" borderId="0" xfId="0" applyFont="1" applyFill="1" applyBorder="1" applyAlignment="1">
      <alignment horizontal="left" vertical="center"/>
    </xf>
    <xf numFmtId="0" fontId="0" fillId="33" borderId="11" xfId="0" applyFill="1" applyBorder="1" applyAlignment="1">
      <alignment vertical="center"/>
    </xf>
    <xf numFmtId="0" fontId="8" fillId="33" borderId="0" xfId="0" applyFont="1" applyFill="1" applyBorder="1" applyAlignment="1">
      <alignment horizontal="right" vertical="center" wrapText="1"/>
    </xf>
    <xf numFmtId="0" fontId="9" fillId="34" borderId="10" xfId="0" applyFont="1" applyFill="1" applyBorder="1" applyAlignment="1">
      <alignment horizontal="left" vertical="top" indent="1"/>
    </xf>
    <xf numFmtId="0" fontId="9" fillId="34" borderId="10" xfId="0" applyFont="1" applyFill="1" applyBorder="1" applyAlignment="1">
      <alignment horizontal="left" vertical="top" wrapText="1"/>
    </xf>
    <xf numFmtId="0" fontId="9" fillId="36" borderId="0" xfId="0" applyFont="1" applyFill="1" applyBorder="1" applyAlignment="1">
      <alignment horizontal="left" vertical="center"/>
    </xf>
    <xf numFmtId="0" fontId="3" fillId="36" borderId="0" xfId="0"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indent="1"/>
    </xf>
    <xf numFmtId="0" fontId="9" fillId="35" borderId="0" xfId="0" applyFont="1" applyFill="1" applyBorder="1" applyAlignment="1">
      <alignment horizontal="left" vertical="center"/>
    </xf>
    <xf numFmtId="0" fontId="10" fillId="35" borderId="0" xfId="0" applyFont="1" applyFill="1" applyBorder="1" applyAlignment="1">
      <alignment horizontal="left" vertical="center"/>
    </xf>
    <xf numFmtId="0" fontId="0" fillId="0" borderId="0" xfId="0" applyBorder="1" applyAlignment="1">
      <alignment horizontal="left" vertical="top"/>
    </xf>
    <xf numFmtId="0" fontId="12" fillId="0" borderId="0" xfId="0" applyFont="1" applyBorder="1" applyAlignment="1">
      <alignment/>
    </xf>
    <xf numFmtId="0" fontId="12" fillId="37" borderId="0" xfId="0" applyFont="1" applyFill="1" applyBorder="1" applyAlignment="1">
      <alignment/>
    </xf>
    <xf numFmtId="0" fontId="14" fillId="0" borderId="0" xfId="0" applyFont="1" applyBorder="1" applyAlignment="1">
      <alignment/>
    </xf>
    <xf numFmtId="0" fontId="12" fillId="0" borderId="0" xfId="0" applyFont="1" applyFill="1" applyBorder="1" applyAlignment="1">
      <alignment/>
    </xf>
    <xf numFmtId="0" fontId="15" fillId="0" borderId="0" xfId="0" applyFont="1" applyBorder="1" applyAlignment="1">
      <alignment/>
    </xf>
    <xf numFmtId="0" fontId="17" fillId="0" borderId="0" xfId="0" applyFont="1" applyBorder="1" applyAlignment="1">
      <alignment/>
    </xf>
    <xf numFmtId="0" fontId="0" fillId="33" borderId="0" xfId="0" applyFill="1" applyAlignment="1">
      <alignment/>
    </xf>
    <xf numFmtId="0" fontId="0" fillId="37" borderId="0" xfId="0" applyFill="1" applyAlignment="1">
      <alignment/>
    </xf>
    <xf numFmtId="0" fontId="0" fillId="37" borderId="0" xfId="0" applyFill="1" applyAlignment="1">
      <alignment horizontal="right"/>
    </xf>
    <xf numFmtId="0" fontId="0" fillId="37" borderId="0" xfId="0" applyFill="1" applyAlignment="1">
      <alignment horizontal="left" vertical="top" wrapText="1"/>
    </xf>
    <xf numFmtId="0" fontId="0" fillId="37" borderId="12" xfId="0" applyFill="1" applyBorder="1" applyAlignment="1">
      <alignment horizontal="left" vertical="top" wrapText="1" indent="1"/>
    </xf>
    <xf numFmtId="0" fontId="0" fillId="36" borderId="0" xfId="0" applyFill="1" applyAlignment="1">
      <alignment/>
    </xf>
    <xf numFmtId="0" fontId="0" fillId="36" borderId="0" xfId="0" applyFill="1" applyAlignment="1">
      <alignment horizontal="right"/>
    </xf>
    <xf numFmtId="0" fontId="0" fillId="36" borderId="0" xfId="0" applyFill="1" applyAlignment="1">
      <alignment horizontal="left" vertical="top" wrapText="1"/>
    </xf>
    <xf numFmtId="0" fontId="0" fillId="38" borderId="0" xfId="0" applyFill="1" applyAlignment="1">
      <alignment/>
    </xf>
    <xf numFmtId="0" fontId="0" fillId="38" borderId="0" xfId="0" applyFill="1" applyAlignment="1">
      <alignment horizontal="right"/>
    </xf>
    <xf numFmtId="0" fontId="0" fillId="38" borderId="0" xfId="0" applyFill="1" applyAlignment="1">
      <alignment horizontal="left" vertical="top"/>
    </xf>
    <xf numFmtId="0" fontId="0" fillId="38" borderId="0" xfId="0" applyFill="1" applyAlignment="1">
      <alignment horizontal="left" vertical="top" wrapText="1"/>
    </xf>
    <xf numFmtId="0" fontId="0" fillId="39" borderId="0" xfId="0" applyFill="1" applyAlignment="1">
      <alignment/>
    </xf>
    <xf numFmtId="0" fontId="0" fillId="39" borderId="0" xfId="0" applyFill="1" applyAlignment="1">
      <alignment horizontal="right"/>
    </xf>
    <xf numFmtId="0" fontId="0" fillId="39" borderId="0" xfId="0" applyFont="1" applyFill="1" applyAlignment="1">
      <alignment/>
    </xf>
    <xf numFmtId="0" fontId="0" fillId="39" borderId="0" xfId="0" applyFill="1" applyAlignment="1">
      <alignment horizontal="left" vertical="top" wrapText="1"/>
    </xf>
    <xf numFmtId="0" fontId="0" fillId="40" borderId="0" xfId="0" applyFill="1" applyAlignment="1">
      <alignment/>
    </xf>
    <xf numFmtId="0" fontId="0" fillId="41" borderId="12" xfId="0" applyFont="1" applyFill="1" applyBorder="1" applyAlignment="1">
      <alignment horizontal="left" vertical="top" indent="1"/>
    </xf>
    <xf numFmtId="0" fontId="0" fillId="34"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4" borderId="0" xfId="0" applyFont="1" applyFill="1" applyAlignment="1">
      <alignment/>
    </xf>
    <xf numFmtId="0" fontId="0" fillId="0" borderId="0" xfId="0" applyFill="1" applyBorder="1" applyAlignment="1" applyProtection="1">
      <alignment horizontal="left" vertical="top" wrapText="1" indent="1"/>
      <protection locked="0"/>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indent="1"/>
      <protection locked="0"/>
    </xf>
    <xf numFmtId="0" fontId="2" fillId="0" borderId="0" xfId="52" applyFill="1" applyBorder="1" applyAlignment="1" applyProtection="1">
      <alignment horizontal="left" vertical="top"/>
      <protection locked="0"/>
    </xf>
    <xf numFmtId="0" fontId="2" fillId="0" borderId="0" xfId="52" applyBorder="1" applyAlignment="1" applyProtection="1">
      <alignment/>
      <protection/>
    </xf>
    <xf numFmtId="0" fontId="0" fillId="0" borderId="0" xfId="0" applyAlignment="1">
      <alignment horizontal="left" vertical="top" indent="1"/>
    </xf>
    <xf numFmtId="0" fontId="0" fillId="35" borderId="0" xfId="0" applyFill="1" applyBorder="1" applyAlignment="1">
      <alignment horizontal="left" vertical="top" indent="1"/>
    </xf>
    <xf numFmtId="0" fontId="2" fillId="0" borderId="0" xfId="52" applyFill="1" applyBorder="1" applyAlignment="1" applyProtection="1">
      <alignment horizontal="left" vertical="top" wrapText="1" indent="1"/>
      <protection/>
    </xf>
    <xf numFmtId="0" fontId="2" fillId="35" borderId="0" xfId="52" applyFill="1" applyBorder="1" applyAlignment="1" applyProtection="1">
      <alignment horizontal="left" vertical="top" wrapText="1" indent="1"/>
      <protection/>
    </xf>
    <xf numFmtId="0" fontId="0" fillId="35" borderId="0" xfId="0" applyFill="1" applyAlignment="1">
      <alignment horizontal="left" vertical="top" indent="1"/>
    </xf>
    <xf numFmtId="0" fontId="0" fillId="35" borderId="0" xfId="0" applyFill="1" applyAlignment="1">
      <alignment/>
    </xf>
    <xf numFmtId="0" fontId="0" fillId="0" borderId="0" xfId="0" applyFill="1" applyAlignment="1">
      <alignment/>
    </xf>
    <xf numFmtId="0" fontId="0" fillId="0" borderId="0" xfId="0" applyAlignment="1">
      <alignment horizontal="left" vertical="top" wrapText="1" indent="1"/>
    </xf>
    <xf numFmtId="0" fontId="0" fillId="36" borderId="0" xfId="0" applyFill="1" applyAlignment="1">
      <alignment horizontal="left" vertical="top" wrapText="1" inden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2" fillId="0" borderId="0" xfId="52" applyFont="1" applyFill="1" applyBorder="1" applyAlignment="1" applyProtection="1">
      <alignment horizontal="left" vertical="top"/>
      <protection locked="0"/>
    </xf>
    <xf numFmtId="0" fontId="20" fillId="0" borderId="0" xfId="0" applyFont="1" applyFill="1" applyBorder="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wrapText="1" indent="1"/>
      <protection locked="0"/>
    </xf>
    <xf numFmtId="0" fontId="2" fillId="0" borderId="0" xfId="52" applyAlignment="1" applyProtection="1">
      <alignment horizontal="left" vertical="top"/>
      <protection locked="0"/>
    </xf>
    <xf numFmtId="0" fontId="0" fillId="0" borderId="0" xfId="0" applyAlignment="1" applyProtection="1">
      <alignment horizontal="left" vertical="top"/>
      <protection locked="0"/>
    </xf>
    <xf numFmtId="0" fontId="0" fillId="33" borderId="0" xfId="0" applyFill="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49" fontId="2" fillId="0" borderId="0" xfId="52" applyNumberFormat="1" applyFill="1" applyBorder="1" applyAlignment="1" applyProtection="1">
      <alignment horizontal="left" vertical="top"/>
      <protection locked="0"/>
    </xf>
    <xf numFmtId="49" fontId="0" fillId="0" borderId="0" xfId="0" applyNumberFormat="1" applyFill="1" applyBorder="1" applyAlignment="1" applyProtection="1">
      <alignment horizontal="left" vertical="top"/>
      <protection locked="0"/>
    </xf>
    <xf numFmtId="0" fontId="0" fillId="36" borderId="0" xfId="0" applyFill="1" applyBorder="1" applyAlignment="1" applyProtection="1">
      <alignment horizontal="left" vertical="top" wrapText="1" indent="1"/>
      <protection locked="0"/>
    </xf>
    <xf numFmtId="0" fontId="0" fillId="36" borderId="0" xfId="0" applyFill="1" applyAlignment="1" applyProtection="1">
      <alignment horizontal="left" vertical="top" wrapText="1" indent="1"/>
      <protection locked="0"/>
    </xf>
    <xf numFmtId="0" fontId="0" fillId="35" borderId="0" xfId="0" applyFill="1" applyBorder="1" applyAlignment="1" applyProtection="1">
      <alignment horizontal="left" vertical="top" wrapText="1" indent="1"/>
      <protection locked="0"/>
    </xf>
    <xf numFmtId="0" fontId="0" fillId="35" borderId="0" xfId="0" applyFill="1" applyAlignment="1" applyProtection="1">
      <alignment horizontal="left" vertical="top" wrapText="1" indent="1"/>
      <protection locked="0"/>
    </xf>
    <xf numFmtId="0" fontId="0" fillId="36" borderId="0" xfId="0" applyFill="1" applyBorder="1" applyAlignment="1" applyProtection="1">
      <alignment horizontal="left" vertical="top" indent="1"/>
      <protection locked="0"/>
    </xf>
    <xf numFmtId="0" fontId="0" fillId="36" borderId="0" xfId="0" applyFill="1" applyAlignment="1" applyProtection="1">
      <alignment horizontal="left" vertical="top" indent="1"/>
      <protection locked="0"/>
    </xf>
    <xf numFmtId="0" fontId="0" fillId="0" borderId="0" xfId="0" applyAlignment="1" applyProtection="1">
      <alignment horizontal="left" vertical="top" indent="1"/>
      <protection locked="0"/>
    </xf>
    <xf numFmtId="0" fontId="2" fillId="36" borderId="0" xfId="52" applyFill="1" applyAlignment="1" applyProtection="1">
      <alignment horizontal="center" vertical="center" textRotation="90" shrinkToFit="1"/>
      <protection/>
    </xf>
    <xf numFmtId="0" fontId="17"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right"/>
    </xf>
    <xf numFmtId="0" fontId="17" fillId="37" borderId="0" xfId="0" applyFont="1" applyFill="1" applyBorder="1" applyAlignment="1">
      <alignment/>
    </xf>
    <xf numFmtId="0" fontId="17" fillId="36" borderId="0" xfId="0" applyFont="1" applyFill="1" applyBorder="1" applyAlignment="1">
      <alignment/>
    </xf>
    <xf numFmtId="0" fontId="17" fillId="38" borderId="0" xfId="0" applyFont="1" applyFill="1" applyBorder="1" applyAlignment="1">
      <alignment/>
    </xf>
    <xf numFmtId="0" fontId="17" fillId="39" borderId="0" xfId="0" applyFont="1" applyFill="1" applyBorder="1" applyAlignment="1">
      <alignment/>
    </xf>
    <xf numFmtId="0" fontId="19" fillId="39" borderId="0" xfId="0" applyFont="1" applyFill="1" applyAlignment="1">
      <alignment horizontal="left" vertical="top" wrapText="1" indent="1"/>
    </xf>
    <xf numFmtId="49" fontId="0" fillId="0" borderId="0" xfId="0" applyNumberFormat="1" applyAlignment="1">
      <alignment horizontal="right" vertical="top" wrapText="1"/>
    </xf>
    <xf numFmtId="0" fontId="0" fillId="39" borderId="0" xfId="0" applyFill="1" applyAlignment="1">
      <alignment horizontal="right" vertical="top" wrapText="1"/>
    </xf>
    <xf numFmtId="49" fontId="0" fillId="39" borderId="0" xfId="0" applyNumberFormat="1" applyFill="1" applyAlignment="1">
      <alignment horizontal="right" vertical="top" wrapText="1"/>
    </xf>
    <xf numFmtId="0" fontId="0" fillId="0" borderId="0" xfId="0" applyAlignment="1">
      <alignment horizontal="right" vertical="top" wrapText="1"/>
    </xf>
    <xf numFmtId="49" fontId="0" fillId="33" borderId="0" xfId="0" applyNumberFormat="1" applyFill="1" applyBorder="1" applyAlignment="1">
      <alignment horizontal="right" vertical="top" wrapText="1"/>
    </xf>
    <xf numFmtId="0" fontId="0" fillId="33" borderId="0" xfId="0" applyFill="1" applyBorder="1" applyAlignment="1">
      <alignment horizontal="left" vertical="top" wrapText="1" indent="1"/>
    </xf>
    <xf numFmtId="0" fontId="20" fillId="45" borderId="12" xfId="0" applyFont="1" applyFill="1" applyBorder="1" applyAlignment="1">
      <alignment horizontal="left" vertical="top" wrapText="1" indent="1"/>
    </xf>
    <xf numFmtId="0" fontId="11" fillId="36" borderId="0" xfId="0" applyFont="1" applyFill="1" applyAlignment="1">
      <alignment/>
    </xf>
    <xf numFmtId="0" fontId="0" fillId="36" borderId="0" xfId="0" applyFill="1" applyAlignment="1">
      <alignment horizontal="center" vertical="center"/>
    </xf>
    <xf numFmtId="0" fontId="9" fillId="36" borderId="0" xfId="0" applyFont="1" applyFill="1" applyAlignment="1">
      <alignment/>
    </xf>
    <xf numFmtId="0" fontId="0" fillId="42" borderId="10" xfId="0" applyFill="1" applyBorder="1" applyAlignment="1">
      <alignment horizontal="center" vertical="center"/>
    </xf>
    <xf numFmtId="0" fontId="0" fillId="42" borderId="10" xfId="0" applyFill="1" applyBorder="1" applyAlignment="1">
      <alignment/>
    </xf>
    <xf numFmtId="0" fontId="0" fillId="46" borderId="0" xfId="0" applyFill="1" applyAlignment="1">
      <alignment/>
    </xf>
    <xf numFmtId="0" fontId="0" fillId="33" borderId="10" xfId="0" applyFill="1" applyBorder="1" applyAlignment="1">
      <alignment horizontal="center" vertical="top" wrapText="1"/>
    </xf>
    <xf numFmtId="0" fontId="0" fillId="41" borderId="12" xfId="0" applyFill="1" applyBorder="1" applyAlignment="1">
      <alignment horizontal="left" vertical="top" indent="1"/>
    </xf>
    <xf numFmtId="0" fontId="20" fillId="45" borderId="12" xfId="0" applyFont="1" applyFill="1" applyBorder="1" applyAlignment="1">
      <alignment horizontal="left" vertical="top" wrapText="1" indent="1"/>
    </xf>
    <xf numFmtId="0" fontId="0" fillId="36" borderId="13" xfId="0" applyFill="1" applyBorder="1" applyAlignment="1">
      <alignment/>
    </xf>
    <xf numFmtId="0" fontId="0" fillId="36" borderId="12" xfId="0" applyFill="1" applyBorder="1" applyAlignment="1">
      <alignment/>
    </xf>
    <xf numFmtId="0" fontId="0" fillId="43" borderId="10" xfId="0" applyFill="1" applyBorder="1" applyAlignment="1">
      <alignment horizontal="center" vertical="top" wrapText="1"/>
    </xf>
    <xf numFmtId="1" fontId="0" fillId="33" borderId="10" xfId="0" applyNumberFormat="1" applyFill="1" applyBorder="1" applyAlignment="1">
      <alignment horizontal="center" vertical="center" wrapText="1"/>
    </xf>
    <xf numFmtId="1" fontId="0" fillId="46" borderId="10" xfId="0" applyNumberFormat="1" applyFill="1" applyBorder="1" applyAlignment="1">
      <alignment horizontal="center" vertical="center" wrapText="1"/>
    </xf>
    <xf numFmtId="0" fontId="0" fillId="38" borderId="0" xfId="0" applyFill="1" applyAlignment="1">
      <alignment horizontal="right" vertical="top" wrapText="1"/>
    </xf>
    <xf numFmtId="49" fontId="0" fillId="33" borderId="10" xfId="0" applyNumberFormat="1" applyFill="1" applyBorder="1" applyAlignment="1">
      <alignment horizontal="center" vertical="center" wrapText="1"/>
    </xf>
    <xf numFmtId="0" fontId="19" fillId="47" borderId="10" xfId="0" applyFont="1" applyFill="1" applyBorder="1" applyAlignment="1">
      <alignment horizontal="left" vertical="top" wrapText="1" indent="1"/>
    </xf>
    <xf numFmtId="0" fontId="0" fillId="39" borderId="0" xfId="0" applyFont="1" applyFill="1" applyAlignment="1">
      <alignment/>
    </xf>
    <xf numFmtId="0" fontId="0" fillId="39" borderId="0" xfId="0" applyFont="1" applyFill="1" applyAlignment="1">
      <alignment horizontal="right"/>
    </xf>
    <xf numFmtId="0" fontId="0" fillId="44" borderId="0" xfId="0" applyFont="1" applyFill="1" applyAlignment="1">
      <alignment/>
    </xf>
    <xf numFmtId="0" fontId="0" fillId="39" borderId="0" xfId="0" applyFont="1" applyFill="1" applyAlignment="1">
      <alignment horizontal="left" vertical="top" wrapText="1"/>
    </xf>
    <xf numFmtId="0" fontId="0" fillId="33" borderId="10" xfId="0" applyFont="1" applyFill="1" applyBorder="1" applyAlignment="1">
      <alignment horizontal="left" vertical="top" wrapText="1" indent="1"/>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2" fillId="38" borderId="0" xfId="52" applyFill="1" applyAlignment="1" applyProtection="1">
      <alignment/>
      <protection/>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Alignment="1">
      <alignment horizontal="left" vertical="top" wrapText="1"/>
    </xf>
    <xf numFmtId="0" fontId="0" fillId="33" borderId="14"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20" fillId="46" borderId="10" xfId="0" applyFont="1" applyFill="1" applyBorder="1" applyAlignment="1">
      <alignment horizontal="center" vertical="top" wrapText="1"/>
    </xf>
    <xf numFmtId="0" fontId="20" fillId="46" borderId="10" xfId="0" applyFont="1" applyFill="1" applyBorder="1" applyAlignment="1">
      <alignment horizontal="center" vertical="center" wrapText="1"/>
    </xf>
    <xf numFmtId="0" fontId="0" fillId="36" borderId="0" xfId="0" applyFill="1" applyAlignment="1">
      <alignment horizontal="right" vertical="top" wrapText="1"/>
    </xf>
    <xf numFmtId="0" fontId="0" fillId="0" borderId="0" xfId="0" applyAlignment="1">
      <alignment horizontal="left" vertical="top" wrapText="1"/>
    </xf>
    <xf numFmtId="0" fontId="2" fillId="35" borderId="0" xfId="52" applyFont="1" applyFill="1" applyBorder="1" applyAlignment="1" applyProtection="1">
      <alignment horizontal="left" vertical="top" wrapText="1" indent="1"/>
      <protection/>
    </xf>
    <xf numFmtId="0" fontId="2" fillId="0" borderId="0" xfId="52" applyFill="1" applyBorder="1" applyAlignment="1" applyProtection="1">
      <alignment horizontal="left" vertical="top" wrapText="1" indent="1"/>
      <protection locked="0"/>
    </xf>
    <xf numFmtId="0" fontId="0" fillId="47" borderId="0" xfId="0" applyFill="1" applyAlignment="1">
      <alignment horizontal="center"/>
    </xf>
    <xf numFmtId="0" fontId="20" fillId="47" borderId="11" xfId="0" applyFont="1" applyFill="1" applyBorder="1" applyAlignment="1">
      <alignment horizontal="left" wrapText="1"/>
    </xf>
    <xf numFmtId="0" fontId="20" fillId="47" borderId="10" xfId="0" applyFont="1" applyFill="1" applyBorder="1" applyAlignment="1">
      <alignment horizontal="left" wrapText="1"/>
    </xf>
    <xf numFmtId="0" fontId="0" fillId="43" borderId="14" xfId="0" applyFill="1" applyBorder="1" applyAlignment="1">
      <alignment horizontal="right" vertical="top" wrapText="1"/>
    </xf>
    <xf numFmtId="0" fontId="0" fillId="35" borderId="0" xfId="0" applyFill="1" applyBorder="1" applyAlignment="1">
      <alignment horizontal="right" vertical="top" wrapText="1"/>
    </xf>
    <xf numFmtId="0" fontId="0" fillId="35" borderId="0" xfId="0" applyFill="1" applyBorder="1" applyAlignment="1">
      <alignment horizontal="left" vertical="top" wrapText="1"/>
    </xf>
    <xf numFmtId="0" fontId="9" fillId="42" borderId="0" xfId="0" applyFont="1" applyFill="1" applyAlignment="1">
      <alignment horizontal="right" vertical="top" wrapText="1"/>
    </xf>
    <xf numFmtId="0" fontId="0" fillId="44" borderId="0" xfId="0" applyFont="1" applyFill="1" applyAlignment="1">
      <alignment horizontal="left" vertical="top" wrapText="1"/>
    </xf>
    <xf numFmtId="0" fontId="11" fillId="44" borderId="0" xfId="0" applyFont="1" applyFill="1" applyAlignment="1">
      <alignment/>
    </xf>
    <xf numFmtId="0" fontId="16" fillId="37" borderId="0" xfId="52" applyFont="1" applyFill="1" applyAlignment="1" applyProtection="1">
      <alignment/>
      <protection/>
    </xf>
    <xf numFmtId="0" fontId="16" fillId="36" borderId="0" xfId="52" applyFont="1" applyFill="1" applyAlignment="1" applyProtection="1">
      <alignment/>
      <protection/>
    </xf>
    <xf numFmtId="0" fontId="16" fillId="38" borderId="0" xfId="52" applyFont="1" applyFill="1" applyAlignment="1" applyProtection="1">
      <alignment/>
      <protection/>
    </xf>
    <xf numFmtId="0" fontId="16" fillId="39" borderId="0" xfId="52" applyFont="1" applyFill="1" applyAlignment="1" applyProtection="1">
      <alignment/>
      <protection/>
    </xf>
    <xf numFmtId="0" fontId="2" fillId="38" borderId="0" xfId="52" applyFill="1" applyAlignment="1" applyProtection="1">
      <alignment horizontal="center" vertical="center" wrapText="1"/>
      <protection/>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0" fontId="0" fillId="35" borderId="0" xfId="0" applyNumberFormat="1" applyFill="1" applyBorder="1" applyAlignment="1">
      <alignment horizontal="left" vertical="top" wrapText="1" indent="1"/>
    </xf>
    <xf numFmtId="0" fontId="3" fillId="36" borderId="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2" fillId="0" borderId="0" xfId="52" applyFill="1" applyBorder="1" applyAlignment="1" applyProtection="1">
      <alignment horizontal="left" vertical="top" wrapText="1"/>
      <protection locked="0"/>
    </xf>
    <xf numFmtId="0" fontId="0" fillId="33" borderId="0" xfId="0" applyFont="1" applyFill="1" applyBorder="1" applyAlignment="1">
      <alignment horizontal="left" vertical="center" wrapText="1"/>
    </xf>
    <xf numFmtId="0" fontId="3" fillId="33" borderId="0" xfId="0" applyFont="1" applyFill="1" applyBorder="1" applyAlignment="1">
      <alignment horizontal="left" vertical="center"/>
    </xf>
    <xf numFmtId="0" fontId="2" fillId="33" borderId="0" xfId="52" applyFill="1" applyBorder="1" applyAlignment="1" applyProtection="1">
      <alignment horizontal="left" vertical="center"/>
      <protection/>
    </xf>
    <xf numFmtId="0" fontId="0" fillId="33" borderId="0" xfId="0" applyFill="1" applyBorder="1" applyAlignment="1">
      <alignment vertical="center"/>
    </xf>
    <xf numFmtId="0" fontId="9" fillId="34" borderId="0" xfId="0" applyFont="1" applyFill="1" applyBorder="1" applyAlignment="1">
      <alignment vertical="top"/>
    </xf>
    <xf numFmtId="0" fontId="9" fillId="34" borderId="0" xfId="0" applyFont="1" applyFill="1" applyBorder="1" applyAlignment="1">
      <alignment horizontal="left" vertical="top"/>
    </xf>
    <xf numFmtId="0" fontId="9" fillId="34" borderId="17" xfId="0" applyFont="1" applyFill="1" applyBorder="1" applyAlignment="1">
      <alignment horizontal="left" vertical="top"/>
    </xf>
    <xf numFmtId="0" fontId="9" fillId="34" borderId="0" xfId="0" applyFont="1" applyFill="1" applyBorder="1" applyAlignment="1">
      <alignment/>
    </xf>
    <xf numFmtId="49" fontId="0" fillId="0" borderId="0" xfId="0" applyNumberForma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2" fillId="0" borderId="0" xfId="52" applyFont="1" applyFill="1" applyBorder="1" applyAlignment="1" applyProtection="1">
      <alignment horizontal="left" vertical="top" wrapText="1"/>
      <protection locked="0"/>
    </xf>
    <xf numFmtId="0" fontId="2" fillId="0" borderId="0" xfId="52" applyFont="1" applyFill="1" applyBorder="1" applyAlignment="1" applyProtection="1">
      <alignment vertical="top"/>
      <protection/>
    </xf>
    <xf numFmtId="0" fontId="0" fillId="0" borderId="0" xfId="0" applyFont="1" applyFill="1" applyBorder="1" applyAlignment="1">
      <alignment/>
    </xf>
    <xf numFmtId="0" fontId="2" fillId="0" borderId="0" xfId="52" applyFont="1" applyAlignment="1" applyProtection="1">
      <alignment horizontal="left" vertical="top"/>
      <protection locked="0"/>
    </xf>
    <xf numFmtId="0" fontId="2" fillId="33" borderId="0" xfId="52" applyFont="1" applyFill="1" applyBorder="1" applyAlignment="1" applyProtection="1">
      <alignment horizontal="left" vertical="center"/>
      <protection/>
    </xf>
    <xf numFmtId="0" fontId="0" fillId="0" borderId="0" xfId="52" applyFont="1" applyFill="1" applyBorder="1" applyAlignment="1" applyProtection="1">
      <alignment horizontal="left" vertical="top"/>
      <protection locked="0"/>
    </xf>
    <xf numFmtId="0" fontId="2" fillId="0" borderId="0" xfId="52" applyFill="1" applyBorder="1" applyAlignment="1" applyProtection="1">
      <alignment horizontal="left" vertical="top" indent="1"/>
      <protection/>
    </xf>
    <xf numFmtId="49" fontId="0" fillId="0" borderId="0" xfId="0" applyNumberFormat="1" applyFont="1" applyAlignment="1" applyProtection="1">
      <alignment horizontal="left" vertical="top"/>
      <protection locked="0"/>
    </xf>
    <xf numFmtId="0" fontId="3" fillId="36" borderId="0" xfId="0" applyFont="1" applyFill="1" applyBorder="1" applyAlignment="1">
      <alignment vertical="center" wrapText="1"/>
    </xf>
    <xf numFmtId="0" fontId="2" fillId="0" borderId="0" xfId="52" applyAlignment="1" applyProtection="1">
      <alignment/>
      <protection/>
    </xf>
    <xf numFmtId="0" fontId="0" fillId="0" borderId="0" xfId="0" applyFont="1" applyAlignment="1" applyProtection="1">
      <alignment horizontal="left" vertical="top" wrapText="1"/>
      <protection locked="0"/>
    </xf>
    <xf numFmtId="0" fontId="0" fillId="0" borderId="0" xfId="0" applyAlignment="1">
      <alignment wrapText="1"/>
    </xf>
    <xf numFmtId="0" fontId="0" fillId="0" borderId="0" xfId="0" applyFont="1" applyAlignment="1">
      <alignment horizontal="left" wrapText="1"/>
    </xf>
    <xf numFmtId="16" fontId="0" fillId="0" borderId="0" xfId="0" applyNumberFormat="1" applyFont="1" applyAlignment="1" applyProtection="1">
      <alignment horizontal="left" vertical="top"/>
      <protection locked="0"/>
    </xf>
    <xf numFmtId="49" fontId="0" fillId="33" borderId="0" xfId="0" applyNumberFormat="1" applyFont="1" applyFill="1" applyBorder="1" applyAlignment="1">
      <alignment horizontal="left" vertical="center" wrapText="1"/>
    </xf>
    <xf numFmtId="49" fontId="0" fillId="0" borderId="0" xfId="0" applyNumberFormat="1" applyFont="1" applyFill="1" applyBorder="1" applyAlignment="1" applyProtection="1">
      <alignment horizontal="left" vertical="top" wrapText="1"/>
      <protection locked="0"/>
    </xf>
    <xf numFmtId="0" fontId="2" fillId="0" borderId="0" xfId="52" applyFont="1" applyAlignment="1" applyProtection="1">
      <alignment/>
      <protection/>
    </xf>
    <xf numFmtId="0" fontId="2" fillId="0" borderId="0" xfId="52" applyFont="1" applyAlignment="1" applyProtection="1">
      <alignment horizontal="left" vertical="top"/>
      <protection/>
    </xf>
    <xf numFmtId="0" fontId="0" fillId="0" borderId="0" xfId="0" applyFill="1" applyBorder="1" applyAlignment="1">
      <alignment wrapText="1"/>
    </xf>
    <xf numFmtId="0" fontId="2" fillId="0" borderId="0" xfId="52" applyFont="1" applyFill="1" applyBorder="1" applyAlignment="1" applyProtection="1">
      <alignment horizontal="left" vertical="top" wrapText="1"/>
      <protection/>
    </xf>
    <xf numFmtId="0" fontId="2" fillId="0" borderId="0" xfId="52" applyFont="1" applyFill="1" applyBorder="1" applyAlignment="1" applyProtection="1">
      <alignment horizontal="left" vertical="top"/>
      <protection/>
    </xf>
    <xf numFmtId="0" fontId="0" fillId="0" borderId="0" xfId="0" applyFont="1" applyFill="1" applyBorder="1" applyAlignment="1">
      <alignment horizontal="left" vertical="top"/>
    </xf>
    <xf numFmtId="0" fontId="0" fillId="0" borderId="0" xfId="52" applyFont="1" applyFill="1" applyBorder="1" applyAlignment="1" applyProtection="1">
      <alignment horizontal="left" vertical="top"/>
      <protection/>
    </xf>
    <xf numFmtId="0" fontId="2" fillId="0" borderId="0" xfId="52" applyFill="1" applyBorder="1" applyAlignment="1" applyProtection="1">
      <alignment horizontal="left" vertical="top"/>
      <protection/>
    </xf>
    <xf numFmtId="0" fontId="0" fillId="0" borderId="0" xfId="52" applyFont="1" applyFill="1" applyBorder="1" applyAlignment="1" applyProtection="1">
      <alignment horizontal="left" vertical="top" wrapText="1"/>
      <protection locked="0"/>
    </xf>
    <xf numFmtId="0" fontId="0" fillId="0" borderId="0" xfId="0" applyFont="1" applyFill="1" applyBorder="1" applyAlignment="1">
      <alignment vertical="top" wrapText="1"/>
    </xf>
    <xf numFmtId="0" fontId="0" fillId="0" borderId="0" xfId="0" applyFont="1" applyAlignment="1">
      <alignment wrapText="1"/>
    </xf>
    <xf numFmtId="0" fontId="0" fillId="0" borderId="0" xfId="52" applyFont="1" applyFill="1" applyBorder="1" applyAlignment="1" applyProtection="1">
      <alignment horizontal="left" vertical="top" wrapText="1"/>
      <protection/>
    </xf>
    <xf numFmtId="0" fontId="0" fillId="0" borderId="0" xfId="52" applyFont="1" applyAlignment="1" applyProtection="1">
      <alignment horizontal="left" vertical="top" wrapText="1"/>
      <protection/>
    </xf>
    <xf numFmtId="0" fontId="0" fillId="0" borderId="0" xfId="0" applyFont="1" applyFill="1" applyBorder="1" applyAlignment="1">
      <alignment wrapText="1"/>
    </xf>
    <xf numFmtId="0" fontId="0" fillId="0" borderId="0" xfId="0" applyAlignment="1">
      <alignment vertical="top"/>
    </xf>
    <xf numFmtId="0" fontId="0" fillId="0" borderId="0" xfId="0" applyAlignment="1">
      <alignment horizontal="left" vertical="top"/>
    </xf>
    <xf numFmtId="0" fontId="0" fillId="33" borderId="0" xfId="0" applyFill="1" applyAlignment="1">
      <alignment vertical="top"/>
    </xf>
    <xf numFmtId="0" fontId="2" fillId="0" borderId="0" xfId="52" applyAlignment="1" applyProtection="1">
      <alignment vertical="top"/>
      <protection/>
    </xf>
    <xf numFmtId="0" fontId="2" fillId="0" borderId="0" xfId="52" applyFont="1" applyAlignment="1" applyProtection="1">
      <alignment vertical="top"/>
      <protection/>
    </xf>
    <xf numFmtId="0" fontId="0" fillId="0" borderId="0" xfId="0" applyBorder="1" applyAlignment="1">
      <alignment horizontal="left" vertical="top" wrapText="1"/>
    </xf>
    <xf numFmtId="0" fontId="0" fillId="39" borderId="0" xfId="0" applyFill="1" applyAlignment="1">
      <alignment horizontal="right" vertical="center" wrapText="1"/>
    </xf>
    <xf numFmtId="0" fontId="0" fillId="33" borderId="0" xfId="0" applyFill="1" applyBorder="1" applyAlignment="1">
      <alignment horizontal="left" vertical="top" wrapText="1"/>
    </xf>
    <xf numFmtId="0" fontId="21" fillId="0" borderId="0" xfId="0" applyFont="1" applyBorder="1" applyAlignment="1">
      <alignment horizontal="center"/>
    </xf>
    <xf numFmtId="0" fontId="11" fillId="0" borderId="0" xfId="0" applyFont="1" applyBorder="1" applyAlignment="1">
      <alignment horizontal="right" vertical="top" wrapText="1"/>
    </xf>
    <xf numFmtId="0" fontId="0" fillId="38" borderId="0" xfId="0" applyFont="1" applyFill="1" applyAlignment="1">
      <alignment horizontal="right"/>
    </xf>
    <xf numFmtId="0" fontId="0" fillId="46" borderId="0" xfId="0" applyFont="1" applyFill="1" applyAlignment="1">
      <alignment/>
    </xf>
    <xf numFmtId="0" fontId="0" fillId="37" borderId="0" xfId="0" applyFont="1" applyFill="1" applyAlignment="1">
      <alignment horizontal="right"/>
    </xf>
    <xf numFmtId="0" fontId="0" fillId="39" borderId="0" xfId="0" applyFont="1" applyFill="1" applyAlignment="1">
      <alignment horizontal="right"/>
    </xf>
    <xf numFmtId="0" fontId="0" fillId="39" borderId="0" xfId="0" applyFill="1" applyBorder="1" applyAlignment="1">
      <alignment horizontal="right" vertical="center" wrapText="1"/>
    </xf>
    <xf numFmtId="0" fontId="0" fillId="39" borderId="0" xfId="0" applyFont="1" applyFill="1" applyAlignment="1">
      <alignment horizontal="right" vertical="center" wrapText="1"/>
    </xf>
    <xf numFmtId="0" fontId="0" fillId="0" borderId="0" xfId="0" applyFont="1" applyFill="1" applyBorder="1" applyAlignment="1">
      <alignment horizontal="right"/>
    </xf>
    <xf numFmtId="0" fontId="0" fillId="4" borderId="10" xfId="0" applyFill="1" applyBorder="1" applyAlignment="1">
      <alignment horizontal="center"/>
    </xf>
    <xf numFmtId="0" fontId="0" fillId="6" borderId="10" xfId="0" applyFill="1" applyBorder="1" applyAlignment="1">
      <alignment horizontal="center"/>
    </xf>
    <xf numFmtId="0" fontId="0" fillId="32" borderId="10" xfId="0" applyFill="1" applyBorder="1" applyAlignment="1">
      <alignment horizontal="center"/>
    </xf>
    <xf numFmtId="0" fontId="0" fillId="7" borderId="10" xfId="0" applyFill="1" applyBorder="1" applyAlignment="1">
      <alignment horizontal="center"/>
    </xf>
    <xf numFmtId="0" fontId="0" fillId="4" borderId="18" xfId="0" applyFill="1" applyBorder="1" applyAlignment="1">
      <alignment horizontal="center"/>
    </xf>
    <xf numFmtId="0" fontId="0" fillId="6" borderId="18" xfId="0" applyFill="1" applyBorder="1" applyAlignment="1">
      <alignment horizontal="center"/>
    </xf>
    <xf numFmtId="0" fontId="0" fillId="32" borderId="18" xfId="0" applyFill="1" applyBorder="1" applyAlignment="1">
      <alignment horizontal="center"/>
    </xf>
    <xf numFmtId="0" fontId="0" fillId="7" borderId="18" xfId="0" applyFill="1" applyBorder="1" applyAlignment="1">
      <alignment horizontal="center"/>
    </xf>
    <xf numFmtId="0" fontId="0" fillId="4" borderId="19" xfId="0" applyFont="1" applyFill="1" applyBorder="1" applyAlignment="1">
      <alignment horizontal="center"/>
    </xf>
    <xf numFmtId="0" fontId="0" fillId="6" borderId="19" xfId="0" applyFont="1" applyFill="1" applyBorder="1" applyAlignment="1">
      <alignment horizontal="center"/>
    </xf>
    <xf numFmtId="0" fontId="0" fillId="32" borderId="19" xfId="0" applyFont="1" applyFill="1" applyBorder="1" applyAlignment="1">
      <alignment horizontal="center"/>
    </xf>
    <xf numFmtId="0" fontId="0" fillId="7" borderId="19" xfId="0" applyFont="1" applyFill="1" applyBorder="1" applyAlignment="1">
      <alignment horizontal="center"/>
    </xf>
    <xf numFmtId="0" fontId="0" fillId="4" borderId="19" xfId="0" applyFill="1" applyBorder="1" applyAlignment="1">
      <alignment horizontal="center"/>
    </xf>
    <xf numFmtId="0" fontId="0" fillId="6" borderId="19" xfId="0" applyFill="1" applyBorder="1" applyAlignment="1">
      <alignment horizontal="center"/>
    </xf>
    <xf numFmtId="0" fontId="0" fillId="32" borderId="19" xfId="0" applyFill="1" applyBorder="1" applyAlignment="1">
      <alignment horizontal="center"/>
    </xf>
    <xf numFmtId="0" fontId="0" fillId="7" borderId="19" xfId="0"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0" xfId="0" applyFont="1" applyBorder="1" applyAlignment="1">
      <alignment horizontal="right"/>
    </xf>
    <xf numFmtId="0" fontId="0" fillId="0" borderId="20" xfId="0" applyFill="1" applyBorder="1" applyAlignment="1">
      <alignment horizontal="center"/>
    </xf>
    <xf numFmtId="0" fontId="0" fillId="0" borderId="0" xfId="0" applyFont="1" applyBorder="1" applyAlignment="1">
      <alignment horizontal="left"/>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0" fillId="36" borderId="0" xfId="0" applyFont="1" applyFill="1" applyAlignment="1">
      <alignment horizontal="right"/>
    </xf>
    <xf numFmtId="0" fontId="0" fillId="37" borderId="12" xfId="0" applyFont="1" applyFill="1" applyBorder="1" applyAlignment="1">
      <alignment horizontal="left" vertical="top" wrapText="1" indent="1"/>
    </xf>
    <xf numFmtId="0" fontId="0" fillId="13" borderId="0" xfId="0" applyFill="1" applyBorder="1" applyAlignment="1">
      <alignment horizontal="right" vertical="top" wrapText="1"/>
    </xf>
    <xf numFmtId="0" fontId="0" fillId="13" borderId="0" xfId="0" applyFill="1" applyBorder="1" applyAlignment="1">
      <alignment horizontal="center" vertical="top" wrapText="1"/>
    </xf>
    <xf numFmtId="0" fontId="0" fillId="39" borderId="0" xfId="0" applyFill="1" applyBorder="1" applyAlignment="1">
      <alignment/>
    </xf>
    <xf numFmtId="0" fontId="0" fillId="48" borderId="21" xfId="0" applyFill="1" applyBorder="1" applyAlignment="1">
      <alignment vertical="center"/>
    </xf>
    <xf numFmtId="0" fontId="0" fillId="39" borderId="21" xfId="0" applyFill="1" applyBorder="1" applyAlignment="1">
      <alignment horizontal="left" vertical="top" wrapText="1"/>
    </xf>
    <xf numFmtId="0" fontId="0" fillId="39" borderId="12" xfId="0" applyFill="1" applyBorder="1" applyAlignment="1">
      <alignment horizontal="left" vertical="top" wrapText="1"/>
    </xf>
    <xf numFmtId="0" fontId="0" fillId="48" borderId="21" xfId="0" applyFont="1" applyFill="1" applyBorder="1" applyAlignment="1">
      <alignment/>
    </xf>
    <xf numFmtId="0" fontId="0" fillId="39" borderId="12" xfId="0" applyFont="1" applyFill="1" applyBorder="1" applyAlignment="1">
      <alignment horizontal="left" vertical="top" wrapText="1"/>
    </xf>
    <xf numFmtId="0" fontId="0" fillId="47" borderId="10" xfId="0" applyFont="1" applyFill="1" applyBorder="1" applyAlignment="1">
      <alignment horizontal="left" vertical="top" wrapText="1" indent="1"/>
    </xf>
    <xf numFmtId="0" fontId="0" fillId="33" borderId="10" xfId="0" applyFont="1" applyFill="1" applyBorder="1" applyAlignment="1">
      <alignment horizontal="left" vertical="top" indent="1"/>
    </xf>
    <xf numFmtId="0" fontId="0" fillId="32" borderId="0" xfId="0" applyFill="1" applyBorder="1" applyAlignment="1">
      <alignment/>
    </xf>
    <xf numFmtId="0" fontId="0" fillId="32" borderId="0" xfId="0" applyFill="1" applyAlignment="1">
      <alignment/>
    </xf>
    <xf numFmtId="0" fontId="19" fillId="38" borderId="0" xfId="0" applyFont="1" applyFill="1" applyAlignment="1">
      <alignment/>
    </xf>
    <xf numFmtId="0" fontId="11" fillId="38" borderId="0" xfId="0" applyFont="1" applyFill="1" applyAlignment="1">
      <alignment/>
    </xf>
    <xf numFmtId="0" fontId="0" fillId="38" borderId="0" xfId="0" applyFill="1" applyAlignment="1">
      <alignment vertical="top"/>
    </xf>
    <xf numFmtId="0" fontId="0" fillId="38" borderId="0" xfId="0" applyFont="1" applyFill="1" applyAlignment="1">
      <alignment/>
    </xf>
    <xf numFmtId="0" fontId="0" fillId="0" borderId="0" xfId="0" applyFont="1" applyAlignment="1">
      <alignment vertical="top" wrapText="1"/>
    </xf>
    <xf numFmtId="0" fontId="0" fillId="33" borderId="0" xfId="52" applyFont="1" applyFill="1" applyAlignment="1" applyProtection="1">
      <alignment horizontal="left" vertical="top"/>
      <protection locked="0"/>
    </xf>
    <xf numFmtId="0" fontId="0" fillId="0" borderId="0" xfId="0" applyFont="1" applyAlignment="1">
      <alignment/>
    </xf>
    <xf numFmtId="0" fontId="0" fillId="0" borderId="0" xfId="52" applyFont="1" applyFill="1" applyBorder="1" applyAlignment="1" applyProtection="1">
      <alignment/>
      <protection/>
    </xf>
    <xf numFmtId="0" fontId="0" fillId="0" borderId="0" xfId="52" applyFont="1" applyAlignment="1" applyProtection="1">
      <alignment/>
      <protection/>
    </xf>
    <xf numFmtId="0" fontId="0" fillId="0" borderId="0" xfId="52" applyFont="1" applyAlignment="1" applyProtection="1">
      <alignment horizontal="left" vertical="top"/>
      <protection/>
    </xf>
    <xf numFmtId="0" fontId="0" fillId="0" borderId="0" xfId="0" applyFont="1" applyAlignment="1">
      <alignment vertical="top"/>
    </xf>
    <xf numFmtId="0" fontId="0" fillId="0" borderId="0" xfId="52" applyFont="1" applyAlignment="1" applyProtection="1">
      <alignment vertical="top"/>
      <protection/>
    </xf>
    <xf numFmtId="0" fontId="3" fillId="36" borderId="16" xfId="0" applyFont="1" applyFill="1" applyBorder="1" applyAlignment="1">
      <alignment vertical="center" wrapText="1"/>
    </xf>
    <xf numFmtId="0" fontId="0" fillId="0" borderId="0" xfId="52" applyFont="1" applyAlignment="1" applyProtection="1">
      <alignment wrapText="1"/>
      <protection/>
    </xf>
    <xf numFmtId="0" fontId="2" fillId="0" borderId="0" xfId="52" applyFont="1" applyAlignment="1" applyProtection="1">
      <alignment horizontal="left" vertical="top" wrapText="1"/>
      <protection/>
    </xf>
    <xf numFmtId="0" fontId="2" fillId="0" borderId="0" xfId="52" applyFont="1" applyAlignment="1" applyProtection="1">
      <alignment vertical="top" wrapText="1"/>
      <protection/>
    </xf>
    <xf numFmtId="0" fontId="0" fillId="0" borderId="0" xfId="52" applyFont="1" applyAlignment="1" applyProtection="1">
      <alignment vertical="top" wrapText="1"/>
      <protection/>
    </xf>
    <xf numFmtId="0" fontId="2" fillId="0" borderId="0" xfId="52" applyAlignment="1" applyProtection="1">
      <alignment vertical="top" wrapText="1"/>
      <protection/>
    </xf>
    <xf numFmtId="0" fontId="2" fillId="0" borderId="0" xfId="52" applyFill="1" applyBorder="1" applyAlignment="1" applyProtection="1">
      <alignment horizontal="left" vertical="top" wrapText="1"/>
      <protection/>
    </xf>
    <xf numFmtId="0" fontId="9" fillId="36" borderId="0" xfId="0" applyFont="1" applyFill="1" applyBorder="1" applyAlignment="1">
      <alignment horizontal="center" vertical="center" wrapText="1"/>
    </xf>
    <xf numFmtId="0" fontId="0" fillId="0" borderId="0" xfId="0" applyAlignment="1" applyProtection="1">
      <alignment horizontal="left" vertical="top" wrapText="1"/>
      <protection locked="0"/>
    </xf>
    <xf numFmtId="0" fontId="9" fillId="36" borderId="0" xfId="0" applyFont="1" applyFill="1" applyBorder="1" applyAlignment="1">
      <alignment vertical="center" wrapText="1"/>
    </xf>
    <xf numFmtId="0" fontId="9" fillId="36" borderId="0" xfId="0" applyFont="1" applyFill="1" applyBorder="1" applyAlignment="1">
      <alignment horizontal="left" vertical="center" wrapText="1"/>
    </xf>
    <xf numFmtId="0" fontId="9" fillId="35" borderId="0" xfId="0" applyFont="1" applyFill="1" applyBorder="1" applyAlignment="1">
      <alignment horizontal="left" vertical="top" wrapText="1"/>
    </xf>
    <xf numFmtId="0" fontId="37" fillId="0" borderId="0" xfId="0" applyFont="1" applyBorder="1" applyAlignment="1">
      <alignment horizontal="center" vertical="top" wrapText="1"/>
    </xf>
    <xf numFmtId="0" fontId="9"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13" fillId="38" borderId="0" xfId="0" applyFont="1" applyFill="1" applyBorder="1" applyAlignment="1">
      <alignment horizontal="center"/>
    </xf>
    <xf numFmtId="0" fontId="2" fillId="0" borderId="0" xfId="52" applyBorder="1" applyAlignment="1" applyProtection="1">
      <alignment horizontal="right"/>
      <protection/>
    </xf>
    <xf numFmtId="0" fontId="21" fillId="0" borderId="0" xfId="0" applyFont="1" applyBorder="1" applyAlignment="1">
      <alignment horizontal="center"/>
    </xf>
    <xf numFmtId="0" fontId="13" fillId="37" borderId="0" xfId="0" applyFont="1" applyFill="1" applyBorder="1" applyAlignment="1">
      <alignment horizontal="center"/>
    </xf>
    <xf numFmtId="0" fontId="18" fillId="0" borderId="0" xfId="0" applyFont="1" applyBorder="1" applyAlignment="1">
      <alignment horizontal="center" vertical="center" wrapText="1"/>
    </xf>
    <xf numFmtId="0" fontId="13" fillId="39" borderId="0" xfId="0" applyFont="1" applyFill="1" applyBorder="1" applyAlignment="1">
      <alignment horizontal="center"/>
    </xf>
    <xf numFmtId="0" fontId="13" fillId="36" borderId="0" xfId="0" applyFont="1" applyFill="1" applyBorder="1" applyAlignment="1">
      <alignment horizontal="center"/>
    </xf>
    <xf numFmtId="0" fontId="15" fillId="0" borderId="0" xfId="0" applyFont="1" applyBorder="1" applyAlignment="1">
      <alignment horizontal="center"/>
    </xf>
    <xf numFmtId="0" fontId="2" fillId="0" borderId="0" xfId="52" applyBorder="1" applyAlignment="1" applyProtection="1">
      <alignment horizontal="center" vertical="top"/>
      <protection/>
    </xf>
    <xf numFmtId="0" fontId="35" fillId="0" borderId="0" xfId="0" applyFont="1" applyBorder="1" applyAlignment="1">
      <alignment horizontal="center" vertical="center"/>
    </xf>
    <xf numFmtId="0" fontId="33" fillId="0" borderId="0" xfId="0" applyFont="1" applyBorder="1" applyAlignment="1">
      <alignment horizontal="center"/>
    </xf>
    <xf numFmtId="0" fontId="34" fillId="0" borderId="0" xfId="0" applyFont="1" applyAlignment="1">
      <alignment horizontal="center" vertical="center"/>
    </xf>
    <xf numFmtId="0" fontId="0" fillId="0" borderId="0" xfId="0" applyBorder="1" applyAlignment="1">
      <alignment horizontal="right" vertical="top" wrapText="1"/>
    </xf>
    <xf numFmtId="0" fontId="0" fillId="0" borderId="22" xfId="0" applyBorder="1" applyAlignment="1">
      <alignment horizontal="right" vertical="top" wrapText="1"/>
    </xf>
    <xf numFmtId="0" fontId="0" fillId="0" borderId="14" xfId="0" applyBorder="1" applyAlignment="1">
      <alignment horizontal="left" vertical="top" wrapText="1" shrinkToFit="1"/>
    </xf>
    <xf numFmtId="0" fontId="0" fillId="0" borderId="23" xfId="0" applyBorder="1" applyAlignment="1">
      <alignment horizontal="left" vertical="top" wrapText="1" shrinkToFit="1"/>
    </xf>
    <xf numFmtId="0" fontId="0" fillId="0" borderId="24" xfId="0" applyBorder="1" applyAlignment="1">
      <alignment horizontal="left" vertical="top" wrapText="1" shrinkToFit="1"/>
    </xf>
    <xf numFmtId="0" fontId="0" fillId="0" borderId="0" xfId="0" applyFont="1" applyFill="1" applyBorder="1" applyAlignment="1">
      <alignment horizontal="right" vertical="top" wrapText="1"/>
    </xf>
    <xf numFmtId="0" fontId="0" fillId="0" borderId="22" xfId="0" applyFill="1" applyBorder="1" applyAlignment="1">
      <alignment horizontal="right" vertical="top" wrapText="1"/>
    </xf>
    <xf numFmtId="0" fontId="10" fillId="0" borderId="0" xfId="0" applyFont="1" applyBorder="1" applyAlignment="1">
      <alignment horizontal="left" vertical="top" wrapText="1"/>
    </xf>
    <xf numFmtId="0" fontId="9" fillId="0" borderId="0" xfId="0" applyFont="1" applyBorder="1" applyAlignment="1">
      <alignment horizontal="left" wrapText="1"/>
    </xf>
    <xf numFmtId="0" fontId="0" fillId="33" borderId="25" xfId="0" applyFill="1" applyBorder="1" applyAlignment="1" applyProtection="1">
      <alignment horizontal="left" vertical="top" shrinkToFit="1"/>
      <protection locked="0"/>
    </xf>
    <xf numFmtId="0" fontId="2" fillId="37" borderId="0" xfId="52" applyFill="1" applyBorder="1" applyAlignment="1" applyProtection="1">
      <alignment horizontal="right" vertical="top" wrapText="1"/>
      <protection/>
    </xf>
    <xf numFmtId="0" fontId="11" fillId="45" borderId="26" xfId="0" applyFont="1" applyFill="1" applyBorder="1" applyAlignment="1">
      <alignment horizontal="center"/>
    </xf>
    <xf numFmtId="0" fontId="11" fillId="45" borderId="27" xfId="0" applyFont="1" applyFill="1" applyBorder="1" applyAlignment="1">
      <alignment horizontal="center"/>
    </xf>
    <xf numFmtId="0" fontId="11" fillId="45" borderId="28" xfId="0" applyFont="1" applyFill="1" applyBorder="1" applyAlignment="1">
      <alignment horizontal="center"/>
    </xf>
    <xf numFmtId="0" fontId="0" fillId="37" borderId="0" xfId="0" applyFont="1" applyFill="1" applyAlignment="1">
      <alignment horizontal="left" vertical="top" wrapText="1"/>
    </xf>
    <xf numFmtId="0" fontId="0" fillId="37" borderId="0" xfId="0" applyFill="1" applyAlignment="1">
      <alignment horizontal="left" vertical="top" wrapText="1"/>
    </xf>
    <xf numFmtId="0" fontId="2" fillId="37" borderId="0" xfId="52" applyFont="1" applyFill="1" applyAlignment="1" applyProtection="1">
      <alignment horizontal="center" vertical="center" textRotation="90" wrapText="1"/>
      <protection/>
    </xf>
    <xf numFmtId="0" fontId="2" fillId="37" borderId="0" xfId="52" applyFill="1" applyAlignment="1" applyProtection="1">
      <alignment horizontal="center" vertical="center" textRotation="90" wrapText="1"/>
      <protection/>
    </xf>
    <xf numFmtId="0" fontId="2" fillId="37" borderId="0" xfId="52" applyFill="1" applyAlignment="1" applyProtection="1">
      <alignment horizontal="center" vertical="center" textRotation="90" shrinkToFit="1"/>
      <protection/>
    </xf>
    <xf numFmtId="0" fontId="4" fillId="45" borderId="29" xfId="0" applyFont="1" applyFill="1" applyBorder="1" applyAlignment="1">
      <alignment horizontal="center" vertical="center" wrapText="1"/>
    </xf>
    <xf numFmtId="0" fontId="4" fillId="45" borderId="30" xfId="0" applyFont="1" applyFill="1" applyBorder="1" applyAlignment="1">
      <alignment horizontal="center" vertical="center" wrapText="1"/>
    </xf>
    <xf numFmtId="0" fontId="4" fillId="37" borderId="29" xfId="0" applyFont="1" applyFill="1" applyBorder="1" applyAlignment="1">
      <alignment horizontal="left" vertical="center" wrapText="1"/>
    </xf>
    <xf numFmtId="0" fontId="4" fillId="37" borderId="31" xfId="0" applyFont="1" applyFill="1" applyBorder="1" applyAlignment="1">
      <alignment horizontal="left" vertical="center" wrapText="1"/>
    </xf>
    <xf numFmtId="0" fontId="4" fillId="37" borderId="32" xfId="0" applyFont="1" applyFill="1" applyBorder="1" applyAlignment="1">
      <alignment horizontal="left" vertical="center" wrapText="1"/>
    </xf>
    <xf numFmtId="0" fontId="0" fillId="33" borderId="10" xfId="0" applyFill="1" applyBorder="1" applyAlignment="1" applyProtection="1">
      <alignment horizontal="left" vertical="top" shrinkToFit="1"/>
      <protection locked="0"/>
    </xf>
    <xf numFmtId="0" fontId="0" fillId="41" borderId="12" xfId="0" applyFont="1" applyFill="1" applyBorder="1" applyAlignment="1">
      <alignment horizontal="left" vertical="top" indent="1"/>
    </xf>
    <xf numFmtId="0" fontId="28" fillId="37" borderId="12" xfId="0" applyFont="1" applyFill="1" applyBorder="1" applyAlignment="1">
      <alignment horizontal="left" vertical="top" wrapText="1" indent="1"/>
    </xf>
    <xf numFmtId="0" fontId="0" fillId="37" borderId="12" xfId="0" applyFill="1" applyBorder="1" applyAlignment="1">
      <alignment horizontal="left" vertical="top" wrapText="1" indent="1"/>
    </xf>
    <xf numFmtId="0" fontId="25" fillId="45" borderId="12" xfId="0" applyFont="1" applyFill="1" applyBorder="1" applyAlignment="1">
      <alignment horizontal="left" vertical="top" wrapText="1"/>
    </xf>
    <xf numFmtId="0" fontId="0" fillId="41" borderId="12" xfId="0" applyFont="1" applyFill="1" applyBorder="1" applyAlignment="1">
      <alignment horizontal="center" vertical="top"/>
    </xf>
    <xf numFmtId="0" fontId="11" fillId="45" borderId="12" xfId="0" applyFont="1" applyFill="1" applyBorder="1" applyAlignment="1">
      <alignment horizontal="left" vertical="top" wrapText="1"/>
    </xf>
    <xf numFmtId="0" fontId="11" fillId="45" borderId="33" xfId="0" applyFont="1" applyFill="1" applyBorder="1" applyAlignment="1">
      <alignment horizontal="center"/>
    </xf>
    <xf numFmtId="0" fontId="0" fillId="37" borderId="0" xfId="0" applyFill="1" applyBorder="1" applyAlignment="1">
      <alignment horizontal="center" vertical="top" shrinkToFit="1"/>
    </xf>
    <xf numFmtId="0" fontId="0" fillId="37" borderId="0" xfId="0" applyFill="1" applyBorder="1" applyAlignment="1">
      <alignment horizontal="left" vertical="top" wrapText="1"/>
    </xf>
    <xf numFmtId="0" fontId="2" fillId="41" borderId="34" xfId="52" applyFill="1" applyBorder="1" applyAlignment="1" applyProtection="1">
      <alignment horizontal="center" vertical="top" shrinkToFit="1"/>
      <protection/>
    </xf>
    <xf numFmtId="0" fontId="2" fillId="41" borderId="35" xfId="52" applyFill="1" applyBorder="1" applyAlignment="1" applyProtection="1">
      <alignment horizontal="center" vertical="top" shrinkToFit="1"/>
      <protection/>
    </xf>
    <xf numFmtId="0" fontId="2" fillId="41" borderId="10" xfId="52" applyFill="1" applyBorder="1" applyAlignment="1" applyProtection="1">
      <alignment horizontal="center" vertical="top" shrinkToFit="1"/>
      <protection/>
    </xf>
    <xf numFmtId="0" fontId="0" fillId="33" borderId="14"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3" fillId="33" borderId="34" xfId="0" applyFont="1"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0" fillId="33" borderId="35" xfId="0" applyFill="1" applyBorder="1" applyAlignment="1" applyProtection="1">
      <alignment horizontal="left" vertical="top" wrapText="1"/>
      <protection locked="0"/>
    </xf>
    <xf numFmtId="0" fontId="0" fillId="42" borderId="14" xfId="0" applyFill="1" applyBorder="1" applyAlignment="1">
      <alignment horizontal="left" vertical="top" wrapText="1"/>
    </xf>
    <xf numFmtId="0" fontId="0" fillId="42" borderId="23" xfId="0" applyFill="1" applyBorder="1" applyAlignment="1">
      <alignment horizontal="left" vertical="top" wrapText="1"/>
    </xf>
    <xf numFmtId="0" fontId="0" fillId="42" borderId="24" xfId="0" applyFill="1" applyBorder="1" applyAlignment="1">
      <alignment horizontal="left" vertical="top" wrapText="1"/>
    </xf>
    <xf numFmtId="0" fontId="0" fillId="35" borderId="14" xfId="0" applyFill="1" applyBorder="1" applyAlignment="1">
      <alignment horizontal="left" vertical="top" wrapText="1"/>
    </xf>
    <xf numFmtId="0" fontId="0" fillId="35" borderId="23" xfId="0" applyFill="1" applyBorder="1" applyAlignment="1">
      <alignment horizontal="left" vertical="top" wrapText="1"/>
    </xf>
    <xf numFmtId="0" fontId="0" fillId="35" borderId="24" xfId="0" applyFill="1" applyBorder="1" applyAlignment="1">
      <alignment horizontal="left" vertical="top" wrapText="1"/>
    </xf>
    <xf numFmtId="0" fontId="0" fillId="35" borderId="14" xfId="0" applyFill="1" applyBorder="1" applyAlignment="1">
      <alignment horizontal="left" vertical="top" wrapText="1" indent="1"/>
    </xf>
    <xf numFmtId="0" fontId="0" fillId="35" borderId="23" xfId="0" applyFill="1" applyBorder="1" applyAlignment="1">
      <alignment horizontal="left" vertical="top" wrapText="1" indent="1"/>
    </xf>
    <xf numFmtId="0" fontId="0" fillId="35" borderId="24" xfId="0" applyFill="1" applyBorder="1" applyAlignment="1">
      <alignment horizontal="left" vertical="top" wrapText="1" indent="1"/>
    </xf>
    <xf numFmtId="0" fontId="0" fillId="33" borderId="14" xfId="0" applyFill="1" applyBorder="1" applyAlignment="1">
      <alignment horizontal="left" vertical="top" wrapText="1"/>
    </xf>
    <xf numFmtId="0" fontId="0" fillId="33" borderId="23" xfId="0" applyFill="1" applyBorder="1" applyAlignment="1">
      <alignment horizontal="left" vertical="top" wrapText="1"/>
    </xf>
    <xf numFmtId="0" fontId="0" fillId="33" borderId="24" xfId="0" applyFill="1" applyBorder="1" applyAlignment="1">
      <alignment horizontal="left" vertical="top" wrapText="1"/>
    </xf>
    <xf numFmtId="0" fontId="11" fillId="49" borderId="10" xfId="0" applyFont="1" applyFill="1" applyBorder="1" applyAlignment="1">
      <alignment horizontal="left" vertical="top" wrapText="1" indent="1"/>
    </xf>
    <xf numFmtId="0" fontId="0" fillId="42" borderId="0" xfId="0" applyFill="1" applyAlignment="1">
      <alignment horizontal="right" vertical="top" wrapText="1"/>
    </xf>
    <xf numFmtId="0" fontId="20" fillId="42" borderId="0" xfId="0" applyFont="1" applyFill="1" applyAlignment="1">
      <alignment horizontal="left" vertical="top" wrapText="1"/>
    </xf>
    <xf numFmtId="0" fontId="0" fillId="49" borderId="0" xfId="0" applyFill="1" applyAlignment="1">
      <alignment horizontal="right" vertical="top" wrapText="1"/>
    </xf>
    <xf numFmtId="0" fontId="0" fillId="33" borderId="37"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4" fillId="36" borderId="30"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0" fillId="36" borderId="0" xfId="0" applyFill="1" applyAlignment="1">
      <alignment horizontal="left" vertical="top" wrapText="1"/>
    </xf>
    <xf numFmtId="0" fontId="0" fillId="42" borderId="14" xfId="0" applyFill="1" applyBorder="1" applyAlignment="1">
      <alignment horizontal="left"/>
    </xf>
    <xf numFmtId="0" fontId="0" fillId="42" borderId="24" xfId="0" applyFill="1" applyBorder="1" applyAlignment="1">
      <alignment horizontal="left"/>
    </xf>
    <xf numFmtId="0" fontId="9" fillId="49" borderId="0" xfId="0" applyFont="1" applyFill="1" applyAlignment="1">
      <alignment horizontal="left"/>
    </xf>
    <xf numFmtId="0" fontId="0" fillId="42" borderId="10" xfId="0" applyFill="1" applyBorder="1" applyAlignment="1">
      <alignment horizontal="left" vertical="top" wrapText="1"/>
    </xf>
    <xf numFmtId="0" fontId="0" fillId="33" borderId="14" xfId="0" applyFill="1" applyBorder="1" applyAlignment="1">
      <alignment vertical="top" wrapText="1"/>
    </xf>
    <xf numFmtId="0" fontId="0" fillId="33" borderId="23" xfId="0" applyFill="1" applyBorder="1" applyAlignment="1">
      <alignment vertical="top" wrapText="1"/>
    </xf>
    <xf numFmtId="0" fontId="0" fillId="33" borderId="24" xfId="0" applyFill="1" applyBorder="1" applyAlignment="1">
      <alignment vertical="top" wrapText="1"/>
    </xf>
    <xf numFmtId="0" fontId="0" fillId="33" borderId="15" xfId="0" applyFill="1" applyBorder="1" applyAlignment="1" applyProtection="1">
      <alignment horizontal="left" vertical="top" shrinkToFit="1"/>
      <protection locked="0"/>
    </xf>
    <xf numFmtId="0" fontId="0" fillId="33" borderId="39" xfId="0" applyFill="1" applyBorder="1" applyAlignment="1" applyProtection="1">
      <alignment horizontal="left" vertical="top" shrinkToFit="1"/>
      <protection locked="0"/>
    </xf>
    <xf numFmtId="0" fontId="2" fillId="36" borderId="0" xfId="52" applyFill="1" applyAlignment="1" applyProtection="1">
      <alignment horizontal="center" vertical="center" textRotation="90" wrapText="1"/>
      <protection/>
    </xf>
    <xf numFmtId="0" fontId="2" fillId="36" borderId="0" xfId="52" applyFill="1" applyAlignment="1" applyProtection="1">
      <alignment horizontal="center" vertical="center" textRotation="90" shrinkToFit="1"/>
      <protection/>
    </xf>
    <xf numFmtId="0" fontId="4" fillId="50" borderId="37" xfId="0" applyFont="1" applyFill="1" applyBorder="1" applyAlignment="1">
      <alignment horizontal="center" vertical="center" wrapText="1"/>
    </xf>
    <xf numFmtId="0" fontId="4" fillId="50" borderId="40" xfId="0" applyFont="1" applyFill="1" applyBorder="1" applyAlignment="1">
      <alignment horizontal="center" vertical="center" wrapText="1"/>
    </xf>
    <xf numFmtId="0" fontId="0" fillId="36" borderId="0" xfId="0" applyFont="1" applyFill="1" applyAlignment="1">
      <alignment horizontal="left" vertical="top" wrapText="1"/>
    </xf>
    <xf numFmtId="0" fontId="0" fillId="33" borderId="14" xfId="0" applyFill="1" applyBorder="1" applyAlignment="1" applyProtection="1">
      <alignment horizontal="left" vertical="top" shrinkToFit="1"/>
      <protection locked="0"/>
    </xf>
    <xf numFmtId="0" fontId="0" fillId="33" borderId="24" xfId="0" applyFill="1" applyBorder="1" applyAlignment="1" applyProtection="1">
      <alignment horizontal="left" vertical="top" shrinkToFit="1"/>
      <protection locked="0"/>
    </xf>
    <xf numFmtId="0" fontId="20" fillId="36" borderId="11" xfId="0" applyFont="1" applyFill="1" applyBorder="1" applyAlignment="1">
      <alignment horizontal="left" wrapText="1"/>
    </xf>
    <xf numFmtId="0" fontId="24" fillId="34" borderId="11" xfId="0" applyFont="1" applyFill="1" applyBorder="1" applyAlignment="1">
      <alignment horizontal="left" wrapText="1"/>
    </xf>
    <xf numFmtId="0" fontId="20" fillId="36" borderId="14" xfId="0" applyFont="1" applyFill="1" applyBorder="1" applyAlignment="1">
      <alignment horizontal="left" vertical="top" wrapText="1"/>
    </xf>
    <xf numFmtId="0" fontId="20" fillId="36" borderId="23" xfId="0" applyFont="1" applyFill="1" applyBorder="1" applyAlignment="1">
      <alignment horizontal="left" vertical="top" wrapText="1"/>
    </xf>
    <xf numFmtId="0" fontId="20" fillId="36" borderId="24" xfId="0" applyFont="1" applyFill="1" applyBorder="1" applyAlignment="1">
      <alignment horizontal="left" vertical="top" wrapText="1"/>
    </xf>
    <xf numFmtId="0" fontId="11" fillId="49" borderId="14" xfId="0" applyFont="1" applyFill="1" applyBorder="1" applyAlignment="1">
      <alignment horizontal="left" vertical="top" wrapText="1"/>
    </xf>
    <xf numFmtId="0" fontId="11" fillId="49" borderId="23" xfId="0" applyFont="1" applyFill="1" applyBorder="1" applyAlignment="1">
      <alignment horizontal="left" vertical="top" wrapText="1"/>
    </xf>
    <xf numFmtId="0" fontId="11" fillId="49" borderId="24" xfId="0" applyFont="1" applyFill="1" applyBorder="1" applyAlignment="1">
      <alignment horizontal="left" vertical="top" wrapText="1"/>
    </xf>
    <xf numFmtId="0" fontId="0" fillId="38" borderId="14" xfId="0" applyFill="1" applyBorder="1" applyAlignment="1">
      <alignment horizontal="left" vertical="top" wrapText="1"/>
    </xf>
    <xf numFmtId="0" fontId="0" fillId="38" borderId="24" xfId="0" applyFill="1" applyBorder="1" applyAlignment="1">
      <alignment horizontal="left" vertical="top" wrapText="1"/>
    </xf>
    <xf numFmtId="0" fontId="0" fillId="38" borderId="10" xfId="0" applyFill="1" applyBorder="1" applyAlignment="1">
      <alignment horizontal="left" vertical="top" wrapText="1"/>
    </xf>
    <xf numFmtId="0" fontId="0" fillId="38" borderId="23" xfId="0" applyFill="1" applyBorder="1" applyAlignment="1">
      <alignment horizontal="left" vertical="top" wrapText="1"/>
    </xf>
    <xf numFmtId="0" fontId="0" fillId="46" borderId="0" xfId="0" applyFill="1" applyAlignment="1">
      <alignment horizontal="center"/>
    </xf>
    <xf numFmtId="0" fontId="0" fillId="33" borderId="14" xfId="0" applyFill="1" applyBorder="1" applyAlignment="1" applyProtection="1">
      <alignment vertical="top" wrapText="1"/>
      <protection locked="0"/>
    </xf>
    <xf numFmtId="0" fontId="0" fillId="33" borderId="24" xfId="0" applyFill="1" applyBorder="1" applyAlignment="1" applyProtection="1">
      <alignment vertical="top" wrapText="1"/>
      <protection locked="0"/>
    </xf>
    <xf numFmtId="0" fontId="0" fillId="43" borderId="14" xfId="0" applyFill="1" applyBorder="1" applyAlignment="1" applyProtection="1">
      <alignment horizontal="left" vertical="top" wrapText="1" indent="1"/>
      <protection locked="0"/>
    </xf>
    <xf numFmtId="0" fontId="0" fillId="43" borderId="23" xfId="0" applyFill="1" applyBorder="1" applyAlignment="1" applyProtection="1">
      <alignment horizontal="left" vertical="top" wrapText="1" indent="1"/>
      <protection locked="0"/>
    </xf>
    <xf numFmtId="0" fontId="0" fillId="43" borderId="24" xfId="0" applyFill="1" applyBorder="1" applyAlignment="1" applyProtection="1">
      <alignment horizontal="left" vertical="top" wrapText="1" indent="1"/>
      <protection locked="0"/>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3" borderId="41" xfId="0" applyFill="1" applyBorder="1" applyAlignment="1" applyProtection="1">
      <alignment horizontal="left" vertical="top" wrapText="1" indent="1"/>
      <protection locked="0"/>
    </xf>
    <xf numFmtId="0" fontId="0" fillId="33" borderId="42" xfId="0" applyFill="1" applyBorder="1" applyAlignment="1" applyProtection="1">
      <alignment horizontal="left" vertical="top" wrapText="1" indent="1"/>
      <protection locked="0"/>
    </xf>
    <xf numFmtId="0" fontId="0" fillId="33" borderId="43" xfId="0" applyFill="1" applyBorder="1" applyAlignment="1" applyProtection="1">
      <alignment horizontal="left" vertical="top" wrapText="1" indent="1"/>
      <protection locked="0"/>
    </xf>
    <xf numFmtId="0" fontId="0" fillId="43" borderId="14" xfId="0" applyFill="1" applyBorder="1" applyAlignment="1" applyProtection="1">
      <alignment horizontal="center" vertical="top" wrapText="1"/>
      <protection locked="0"/>
    </xf>
    <xf numFmtId="0" fontId="0" fillId="43" borderId="23" xfId="0" applyFill="1" applyBorder="1" applyAlignment="1" applyProtection="1">
      <alignment horizontal="center" vertical="top" wrapText="1"/>
      <protection locked="0"/>
    </xf>
    <xf numFmtId="0" fontId="0" fillId="43" borderId="24" xfId="0" applyFill="1" applyBorder="1" applyAlignment="1" applyProtection="1">
      <alignment horizontal="center" vertical="top" wrapText="1"/>
      <protection locked="0"/>
    </xf>
    <xf numFmtId="0" fontId="0" fillId="46" borderId="44" xfId="0" applyFont="1" applyFill="1" applyBorder="1" applyAlignment="1">
      <alignment horizontal="left" vertical="top" indent="1"/>
    </xf>
    <xf numFmtId="0" fontId="0" fillId="46" borderId="45" xfId="0" applyFont="1" applyFill="1" applyBorder="1" applyAlignment="1">
      <alignment horizontal="left" vertical="top" indent="1"/>
    </xf>
    <xf numFmtId="0" fontId="2" fillId="38" borderId="0" xfId="52" applyFont="1" applyFill="1" applyAlignment="1" applyProtection="1">
      <alignment horizontal="center"/>
      <protection/>
    </xf>
    <xf numFmtId="0" fontId="2" fillId="38" borderId="0" xfId="52" applyFill="1" applyAlignment="1" applyProtection="1">
      <alignment horizontal="center"/>
      <protection/>
    </xf>
    <xf numFmtId="0" fontId="11" fillId="43" borderId="0" xfId="0" applyFont="1" applyFill="1" applyBorder="1" applyAlignment="1">
      <alignment horizontal="left" vertical="top" wrapText="1"/>
    </xf>
    <xf numFmtId="0" fontId="11" fillId="43" borderId="0" xfId="0" applyFont="1" applyFill="1" applyBorder="1" applyAlignment="1">
      <alignment horizontal="left" vertical="top" wrapText="1"/>
    </xf>
    <xf numFmtId="0" fontId="11" fillId="43" borderId="21" xfId="0" applyFont="1" applyFill="1" applyBorder="1" applyAlignment="1">
      <alignment horizontal="left" vertical="top" wrapText="1"/>
    </xf>
    <xf numFmtId="0" fontId="0" fillId="46" borderId="46" xfId="0" applyFont="1" applyFill="1" applyBorder="1" applyAlignment="1">
      <alignment horizontal="left" vertical="top" indent="1"/>
    </xf>
    <xf numFmtId="0" fontId="0" fillId="46" borderId="12" xfId="0" applyFont="1" applyFill="1" applyBorder="1" applyAlignment="1">
      <alignment horizontal="left" vertical="top" indent="1"/>
    </xf>
    <xf numFmtId="0" fontId="0" fillId="46" borderId="47" xfId="0" applyFont="1" applyFill="1" applyBorder="1" applyAlignment="1">
      <alignment horizontal="left" vertical="top" indent="1"/>
    </xf>
    <xf numFmtId="0" fontId="0" fillId="43" borderId="41" xfId="0" applyFill="1" applyBorder="1" applyAlignment="1" applyProtection="1">
      <alignment horizontal="left" vertical="top" wrapText="1" indent="1"/>
      <protection locked="0"/>
    </xf>
    <xf numFmtId="0" fontId="0" fillId="43" borderId="42" xfId="0" applyFill="1" applyBorder="1" applyAlignment="1" applyProtection="1">
      <alignment horizontal="left" vertical="top" wrapText="1" indent="1"/>
      <protection locked="0"/>
    </xf>
    <xf numFmtId="0" fontId="0" fillId="43" borderId="43" xfId="0" applyFill="1" applyBorder="1" applyAlignment="1" applyProtection="1">
      <alignment horizontal="left" vertical="top" wrapText="1" indent="1"/>
      <protection locked="0"/>
    </xf>
    <xf numFmtId="0" fontId="2" fillId="38" borderId="0" xfId="52" applyFill="1" applyAlignment="1" applyProtection="1">
      <alignment horizontal="center" vertical="center" textRotation="90" wrapText="1"/>
      <protection/>
    </xf>
    <xf numFmtId="0" fontId="2" fillId="38" borderId="0" xfId="52" applyFill="1" applyAlignment="1" applyProtection="1">
      <alignment horizontal="center" vertical="center" textRotation="90" shrinkToFit="1"/>
      <protection/>
    </xf>
    <xf numFmtId="0" fontId="4" fillId="46" borderId="33" xfId="0" applyFont="1" applyFill="1" applyBorder="1" applyAlignment="1">
      <alignment horizontal="center" vertical="center" wrapText="1"/>
    </xf>
    <xf numFmtId="0" fontId="4" fillId="46" borderId="26" xfId="0" applyFont="1" applyFill="1" applyBorder="1" applyAlignment="1">
      <alignment horizontal="center" vertical="center" wrapText="1"/>
    </xf>
    <xf numFmtId="0" fontId="4" fillId="38" borderId="37"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4" fillId="38" borderId="13" xfId="0" applyFont="1" applyFill="1" applyBorder="1" applyAlignment="1">
      <alignment horizontal="left" vertical="center" wrapText="1"/>
    </xf>
    <xf numFmtId="0" fontId="0" fillId="33" borderId="18" xfId="0" applyFill="1" applyBorder="1" applyAlignment="1" applyProtection="1">
      <alignment horizontal="left" vertical="top" wrapText="1" indent="1"/>
      <protection locked="0"/>
    </xf>
    <xf numFmtId="0" fontId="0" fillId="38" borderId="14" xfId="0" applyFont="1" applyFill="1" applyBorder="1" applyAlignment="1">
      <alignment horizontal="left" vertical="top" wrapText="1"/>
    </xf>
    <xf numFmtId="0" fontId="0" fillId="48" borderId="21" xfId="0" applyFont="1" applyFill="1" applyBorder="1" applyAlignment="1">
      <alignment horizontal="center"/>
    </xf>
    <xf numFmtId="0" fontId="0" fillId="39" borderId="0" xfId="0" applyFont="1" applyFill="1" applyAlignment="1">
      <alignment horizontal="right" vertical="center" wrapText="1"/>
    </xf>
    <xf numFmtId="0" fontId="0" fillId="39" borderId="0" xfId="0" applyFill="1" applyAlignment="1">
      <alignment horizontal="right" vertical="center" wrapText="1"/>
    </xf>
    <xf numFmtId="0" fontId="0" fillId="39" borderId="22" xfId="0" applyFill="1" applyBorder="1" applyAlignment="1">
      <alignment horizontal="right" vertical="center" wrapText="1"/>
    </xf>
    <xf numFmtId="0" fontId="0" fillId="39" borderId="0" xfId="0" applyFill="1" applyAlignment="1">
      <alignment horizontal="center"/>
    </xf>
    <xf numFmtId="0" fontId="0" fillId="47" borderId="0" xfId="0" applyFont="1" applyFill="1" applyAlignment="1">
      <alignment horizontal="center" vertical="center"/>
    </xf>
    <xf numFmtId="0" fontId="0" fillId="47" borderId="0" xfId="0" applyFill="1" applyAlignment="1">
      <alignment horizontal="center" vertical="center"/>
    </xf>
    <xf numFmtId="0" fontId="20" fillId="47" borderId="11" xfId="0" applyFont="1" applyFill="1" applyBorder="1" applyAlignment="1">
      <alignment horizontal="left" wrapText="1"/>
    </xf>
    <xf numFmtId="0" fontId="0" fillId="47" borderId="0" xfId="0" applyFont="1" applyFill="1" applyAlignment="1">
      <alignment horizontal="center"/>
    </xf>
    <xf numFmtId="0" fontId="0" fillId="47" borderId="0" xfId="0" applyFill="1" applyAlignment="1">
      <alignment horizontal="center"/>
    </xf>
    <xf numFmtId="0" fontId="0" fillId="48" borderId="21" xfId="0" applyFont="1" applyFill="1" applyBorder="1" applyAlignment="1">
      <alignment horizontal="left" vertical="top"/>
    </xf>
    <xf numFmtId="0" fontId="0" fillId="48" borderId="21" xfId="0" applyFill="1" applyBorder="1" applyAlignment="1">
      <alignment horizontal="left" vertical="top"/>
    </xf>
    <xf numFmtId="0" fontId="0" fillId="33" borderId="15"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4" fillId="47" borderId="37" xfId="0" applyFont="1" applyFill="1" applyBorder="1" applyAlignment="1">
      <alignment horizontal="center" vertical="center" wrapText="1"/>
    </xf>
    <xf numFmtId="0" fontId="4" fillId="47" borderId="40" xfId="0" applyFont="1" applyFill="1" applyBorder="1" applyAlignment="1">
      <alignment horizontal="center" vertical="center" wrapText="1"/>
    </xf>
    <xf numFmtId="0" fontId="4" fillId="39" borderId="30" xfId="0" applyFont="1" applyFill="1" applyBorder="1" applyAlignment="1">
      <alignment horizontal="left" vertical="center" wrapText="1"/>
    </xf>
    <xf numFmtId="0" fontId="4" fillId="39" borderId="12" xfId="0" applyFont="1" applyFill="1" applyBorder="1" applyAlignment="1">
      <alignment horizontal="left" vertical="center" wrapText="1"/>
    </xf>
    <xf numFmtId="0" fontId="4" fillId="39" borderId="38" xfId="0" applyFont="1" applyFill="1" applyBorder="1" applyAlignment="1">
      <alignment horizontal="left" vertical="center" wrapText="1"/>
    </xf>
    <xf numFmtId="0" fontId="0" fillId="39" borderId="0" xfId="0" applyFill="1" applyAlignment="1">
      <alignment horizontal="left" vertical="top" wrapText="1"/>
    </xf>
    <xf numFmtId="0" fontId="0" fillId="39" borderId="0" xfId="0" applyFont="1" applyFill="1" applyAlignment="1">
      <alignment horizontal="left" vertical="top" wrapText="1"/>
    </xf>
    <xf numFmtId="0" fontId="2" fillId="39" borderId="0" xfId="52" applyFill="1" applyAlignment="1" applyProtection="1">
      <alignment horizontal="center" vertical="center" textRotation="90" wrapText="1"/>
      <protection/>
    </xf>
    <xf numFmtId="0" fontId="2" fillId="39" borderId="0" xfId="52" applyFill="1" applyAlignment="1" applyProtection="1">
      <alignment horizontal="center" vertical="center" textRotation="90" shrinkToFit="1"/>
      <protection/>
    </xf>
    <xf numFmtId="0" fontId="20" fillId="47" borderId="0" xfId="0" applyFont="1" applyFill="1" applyAlignment="1">
      <alignment horizontal="left" wrapText="1"/>
    </xf>
    <xf numFmtId="0" fontId="0" fillId="39" borderId="0" xfId="0" applyFill="1" applyAlignment="1">
      <alignment horizontal="center" wrapText="1"/>
    </xf>
    <xf numFmtId="0" fontId="0" fillId="39" borderId="12" xfId="0" applyFont="1" applyFill="1" applyBorder="1" applyAlignment="1">
      <alignment horizontal="left" vertical="top"/>
    </xf>
    <xf numFmtId="0" fontId="0" fillId="39" borderId="12" xfId="0" applyFill="1" applyBorder="1" applyAlignment="1">
      <alignment horizontal="left" vertical="top"/>
    </xf>
    <xf numFmtId="0" fontId="0" fillId="39" borderId="12" xfId="0" applyFont="1" applyFill="1" applyBorder="1" applyAlignment="1">
      <alignment horizontal="left" vertical="top" wrapText="1"/>
    </xf>
    <xf numFmtId="0" fontId="0" fillId="39" borderId="12" xfId="0" applyFill="1" applyBorder="1" applyAlignment="1">
      <alignment horizontal="left" vertical="top" wrapText="1"/>
    </xf>
    <xf numFmtId="0" fontId="20" fillId="44" borderId="0" xfId="0" applyFont="1" applyFill="1" applyBorder="1" applyAlignment="1">
      <alignment horizontal="left" vertical="top"/>
    </xf>
    <xf numFmtId="0" fontId="0" fillId="39" borderId="12" xfId="0" applyFont="1" applyFill="1" applyBorder="1" applyAlignment="1">
      <alignment horizontal="center" vertical="top"/>
    </xf>
    <xf numFmtId="0" fontId="0" fillId="39" borderId="12" xfId="0" applyFill="1" applyBorder="1" applyAlignment="1">
      <alignment horizontal="center" vertical="top"/>
    </xf>
    <xf numFmtId="0" fontId="0" fillId="0" borderId="0" xfId="0" applyBorder="1" applyAlignment="1">
      <alignment horizontal="right" vertical="center" wrapText="1"/>
    </xf>
    <xf numFmtId="0" fontId="0" fillId="0" borderId="0" xfId="0" applyFill="1" applyBorder="1" applyAlignment="1">
      <alignment horizontal="right" vertical="top" wrapText="1"/>
    </xf>
    <xf numFmtId="0" fontId="34" fillId="0" borderId="0" xfId="0" applyFont="1" applyBorder="1" applyAlignment="1">
      <alignment horizontal="center" vertical="top" wrapText="1"/>
    </xf>
    <xf numFmtId="0" fontId="4" fillId="45" borderId="33" xfId="0" applyFont="1" applyFill="1" applyBorder="1" applyAlignment="1">
      <alignment horizontal="center" vertical="center" wrapText="1"/>
    </xf>
    <xf numFmtId="0" fontId="4" fillId="45" borderId="26" xfId="0" applyFont="1" applyFill="1" applyBorder="1" applyAlignment="1">
      <alignment horizontal="center" vertical="center" wrapText="1"/>
    </xf>
    <xf numFmtId="0" fontId="2" fillId="41" borderId="34" xfId="52" applyFill="1" applyBorder="1" applyAlignment="1" applyProtection="1">
      <alignment horizontal="left" vertical="top" wrapText="1" shrinkToFit="1"/>
      <protection/>
    </xf>
    <xf numFmtId="0" fontId="2" fillId="41" borderId="35" xfId="52" applyFill="1" applyBorder="1" applyAlignment="1" applyProtection="1">
      <alignment horizontal="left" vertical="top" wrapText="1" shrinkToFit="1"/>
      <protection/>
    </xf>
    <xf numFmtId="0" fontId="2" fillId="41" borderId="14" xfId="52" applyFill="1" applyBorder="1" applyAlignment="1" applyProtection="1">
      <alignment horizontal="left" vertical="top" wrapText="1" shrinkToFit="1"/>
      <protection/>
    </xf>
    <xf numFmtId="0" fontId="2" fillId="41" borderId="24" xfId="52" applyFill="1" applyBorder="1" applyAlignment="1" applyProtection="1">
      <alignment horizontal="left" vertical="top" wrapText="1" shrinkToFit="1"/>
      <protection/>
    </xf>
    <xf numFmtId="0" fontId="0" fillId="33" borderId="34" xfId="0" applyFill="1" applyBorder="1" applyAlignment="1" applyProtection="1">
      <alignment horizontal="left" vertical="top" wrapText="1"/>
      <protection locked="0"/>
    </xf>
    <xf numFmtId="0" fontId="0" fillId="33" borderId="14"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39" xfId="0" applyFill="1" applyBorder="1" applyAlignment="1" applyProtection="1">
      <alignment horizontal="left"/>
      <protection locked="0"/>
    </xf>
    <xf numFmtId="0" fontId="4" fillId="49" borderId="37" xfId="0" applyFont="1" applyFill="1" applyBorder="1" applyAlignment="1">
      <alignment horizontal="center" vertical="center" wrapText="1"/>
    </xf>
    <xf numFmtId="0" fontId="4" fillId="49" borderId="12" xfId="0" applyFont="1" applyFill="1" applyBorder="1" applyAlignment="1">
      <alignment horizontal="center" vertical="center" wrapText="1"/>
    </xf>
    <xf numFmtId="0" fontId="0" fillId="34" borderId="11" xfId="0" applyFill="1" applyBorder="1" applyAlignment="1">
      <alignment horizontal="left" wrapText="1"/>
    </xf>
    <xf numFmtId="0" fontId="0" fillId="34" borderId="0" xfId="0" applyFill="1" applyAlignment="1">
      <alignment horizontal="center" vertical="top"/>
    </xf>
    <xf numFmtId="0" fontId="4" fillId="36" borderId="37" xfId="0" applyFont="1" applyFill="1" applyBorder="1" applyAlignment="1">
      <alignment horizontal="left" vertical="center" wrapText="1"/>
    </xf>
    <xf numFmtId="0" fontId="0" fillId="34" borderId="0" xfId="0" applyFill="1" applyAlignment="1">
      <alignment horizontal="center" vertical="top" wrapText="1"/>
    </xf>
    <xf numFmtId="0" fontId="0" fillId="36" borderId="0" xfId="0" applyFill="1" applyAlignment="1">
      <alignment horizontal="right" vertical="top" wrapText="1"/>
    </xf>
    <xf numFmtId="0" fontId="0" fillId="36" borderId="22" xfId="0" applyFill="1" applyBorder="1" applyAlignment="1">
      <alignment horizontal="right" vertical="top" wrapText="1"/>
    </xf>
    <xf numFmtId="0" fontId="0" fillId="34" borderId="11" xfId="0" applyFont="1" applyFill="1" applyBorder="1" applyAlignment="1">
      <alignment horizontal="right" wrapText="1"/>
    </xf>
    <xf numFmtId="0" fontId="20" fillId="34" borderId="11" xfId="0" applyFont="1" applyFill="1" applyBorder="1" applyAlignment="1">
      <alignment horizontal="left" wrapText="1"/>
    </xf>
    <xf numFmtId="1" fontId="0" fillId="33" borderId="14" xfId="0" applyNumberFormat="1" applyFill="1" applyBorder="1" applyAlignment="1">
      <alignment horizontal="center" vertical="center" wrapText="1"/>
    </xf>
    <xf numFmtId="1" fontId="0" fillId="33" borderId="24" xfId="0" applyNumberFormat="1" applyFill="1" applyBorder="1" applyAlignment="1">
      <alignment horizontal="center" vertical="center" wrapText="1"/>
    </xf>
    <xf numFmtId="0" fontId="0" fillId="46" borderId="14" xfId="0" applyFill="1" applyBorder="1" applyAlignment="1">
      <alignment horizontal="center" vertical="center" wrapText="1"/>
    </xf>
    <xf numFmtId="0" fontId="0" fillId="46" borderId="24" xfId="0" applyFill="1" applyBorder="1" applyAlignment="1">
      <alignment horizontal="center" vertical="center" wrapText="1"/>
    </xf>
    <xf numFmtId="0" fontId="0" fillId="38" borderId="0" xfId="0" applyFill="1" applyAlignment="1">
      <alignment horizontal="center" vertical="top" wrapText="1"/>
    </xf>
    <xf numFmtId="0" fontId="4" fillId="46" borderId="37" xfId="0" applyFont="1" applyFill="1" applyBorder="1" applyAlignment="1">
      <alignment horizontal="center" vertical="center" wrapText="1"/>
    </xf>
    <xf numFmtId="0" fontId="4" fillId="46" borderId="40" xfId="0" applyFont="1" applyFill="1" applyBorder="1" applyAlignment="1">
      <alignment horizontal="center" vertical="center" wrapText="1"/>
    </xf>
    <xf numFmtId="0" fontId="4" fillId="38" borderId="30"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4" fillId="38" borderId="38" xfId="0" applyFont="1" applyFill="1" applyBorder="1" applyAlignment="1">
      <alignment horizontal="left" vertical="center" wrapText="1"/>
    </xf>
    <xf numFmtId="0" fontId="20" fillId="46" borderId="10" xfId="0" applyFont="1" applyFill="1" applyBorder="1" applyAlignment="1">
      <alignment horizontal="center" vertical="top" wrapText="1"/>
    </xf>
    <xf numFmtId="0" fontId="0" fillId="43" borderId="10" xfId="0" applyFill="1" applyBorder="1" applyAlignment="1">
      <alignment horizontal="center" vertical="top" wrapText="1"/>
    </xf>
    <xf numFmtId="0" fontId="0" fillId="43" borderId="10" xfId="0" applyFill="1" applyBorder="1" applyAlignment="1">
      <alignment horizontal="center" vertical="center" wrapText="1"/>
    </xf>
    <xf numFmtId="0" fontId="0" fillId="33" borderId="14"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46" borderId="10" xfId="0" applyFill="1" applyBorder="1" applyAlignment="1">
      <alignment horizontal="center" vertical="center" wrapText="1"/>
    </xf>
    <xf numFmtId="0" fontId="0" fillId="46" borderId="0" xfId="0" applyFill="1" applyAlignment="1">
      <alignment horizontal="right" vertical="top" wrapText="1"/>
    </xf>
    <xf numFmtId="0" fontId="0" fillId="46" borderId="22" xfId="0" applyFill="1" applyBorder="1" applyAlignment="1">
      <alignment horizontal="right" vertical="top" wrapText="1"/>
    </xf>
    <xf numFmtId="0" fontId="0" fillId="33" borderId="10" xfId="0" applyFill="1" applyBorder="1" applyAlignment="1">
      <alignment horizontal="center" vertical="top" wrapText="1"/>
    </xf>
    <xf numFmtId="0" fontId="0" fillId="38" borderId="22" xfId="0" applyFill="1" applyBorder="1" applyAlignment="1">
      <alignment horizontal="center" vertical="top" wrapText="1"/>
    </xf>
    <xf numFmtId="0" fontId="0" fillId="51" borderId="0" xfId="0" applyFill="1" applyAlignment="1">
      <alignment horizontal="right" vertical="center" wrapText="1"/>
    </xf>
    <xf numFmtId="0" fontId="20" fillId="51" borderId="0" xfId="0" applyFont="1" applyFill="1" applyAlignment="1">
      <alignment horizontal="left" vertical="center" wrapText="1"/>
    </xf>
    <xf numFmtId="0" fontId="0" fillId="38" borderId="0" xfId="0" applyFill="1" applyAlignment="1">
      <alignment horizontal="left" vertical="top"/>
    </xf>
    <xf numFmtId="0" fontId="0" fillId="46" borderId="0" xfId="0" applyFill="1" applyAlignment="1">
      <alignment horizontal="right" vertical="center" wrapText="1"/>
    </xf>
    <xf numFmtId="0" fontId="20" fillId="46" borderId="0" xfId="0" applyFont="1" applyFill="1" applyAlignment="1">
      <alignment horizontal="left" vertical="center" wrapText="1"/>
    </xf>
    <xf numFmtId="0" fontId="0" fillId="52" borderId="12" xfId="0" applyFill="1" applyBorder="1" applyAlignment="1">
      <alignment horizontal="center" vertical="center" wrapText="1"/>
    </xf>
    <xf numFmtId="0" fontId="0" fillId="48" borderId="21" xfId="0" applyFill="1" applyBorder="1" applyAlignment="1">
      <alignment horizontal="left" vertical="center"/>
    </xf>
    <xf numFmtId="0" fontId="0" fillId="52" borderId="21" xfId="0" applyFill="1" applyBorder="1" applyAlignment="1">
      <alignment horizontal="center" vertical="center" wrapText="1"/>
    </xf>
    <xf numFmtId="0" fontId="0" fillId="48" borderId="21" xfId="0" applyFill="1" applyBorder="1" applyAlignment="1">
      <alignment horizontal="center" vertical="center"/>
    </xf>
    <xf numFmtId="0" fontId="4" fillId="39" borderId="30" xfId="0" applyFont="1" applyFill="1" applyBorder="1" applyAlignment="1">
      <alignment horizontal="left" vertical="center" wrapText="1"/>
    </xf>
    <xf numFmtId="0" fontId="0" fillId="39" borderId="0" xfId="0" applyFill="1" applyAlignment="1">
      <alignment horizontal="center" vertical="top" wrapText="1"/>
    </xf>
    <xf numFmtId="0" fontId="0" fillId="47" borderId="0" xfId="0" applyFill="1" applyAlignment="1">
      <alignment horizontal="center" vertical="top"/>
    </xf>
    <xf numFmtId="0" fontId="19" fillId="0" borderId="0" xfId="0" applyFont="1" applyBorder="1" applyAlignment="1">
      <alignment horizontal="left" vertical="center"/>
    </xf>
    <xf numFmtId="0" fontId="34" fillId="0" borderId="0" xfId="0" applyFont="1" applyBorder="1" applyAlignment="1">
      <alignment horizontal="center" wrapText="1"/>
    </xf>
    <xf numFmtId="0" fontId="0" fillId="33" borderId="10"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7" borderId="0" xfId="0" applyFont="1" applyFill="1" applyAlignment="1">
      <alignment horizontal="right" vertical="top" wrapText="1"/>
    </xf>
    <xf numFmtId="0" fontId="11" fillId="45" borderId="48" xfId="0" applyFont="1" applyFill="1" applyBorder="1" applyAlignment="1">
      <alignment horizontal="center"/>
    </xf>
    <xf numFmtId="0" fontId="2" fillId="41" borderId="34" xfId="52" applyFill="1" applyBorder="1" applyAlignment="1" applyProtection="1">
      <alignment horizontal="left" vertical="top" wrapText="1"/>
      <protection/>
    </xf>
    <xf numFmtId="0" fontId="2" fillId="41" borderId="35" xfId="52" applyFill="1" applyBorder="1" applyAlignment="1" applyProtection="1">
      <alignment horizontal="left" vertical="top" wrapText="1"/>
      <protection/>
    </xf>
    <xf numFmtId="0" fontId="2" fillId="41" borderId="14" xfId="52" applyFill="1" applyBorder="1" applyAlignment="1" applyProtection="1">
      <alignment horizontal="left" vertical="top" wrapText="1"/>
      <protection/>
    </xf>
    <xf numFmtId="0" fontId="2" fillId="41" borderId="24" xfId="52" applyFill="1" applyBorder="1" applyAlignment="1" applyProtection="1">
      <alignment horizontal="left" vertical="top" wrapText="1"/>
      <protection/>
    </xf>
    <xf numFmtId="0" fontId="0" fillId="33" borderId="34" xfId="0" applyFill="1" applyBorder="1" applyAlignment="1">
      <alignment horizontal="left" vertical="top" wrapText="1"/>
    </xf>
    <xf numFmtId="0" fontId="0" fillId="33" borderId="36" xfId="0" applyFill="1" applyBorder="1" applyAlignment="1">
      <alignment horizontal="left" vertical="top" wrapText="1"/>
    </xf>
    <xf numFmtId="0" fontId="0" fillId="33" borderId="35" xfId="0" applyFill="1" applyBorder="1" applyAlignment="1">
      <alignment horizontal="left" vertical="top" wrapText="1"/>
    </xf>
    <xf numFmtId="0" fontId="0" fillId="37" borderId="16" xfId="0" applyFill="1" applyBorder="1" applyAlignment="1">
      <alignment horizontal="center" vertical="top"/>
    </xf>
    <xf numFmtId="0" fontId="0" fillId="37" borderId="16" xfId="0" applyFill="1" applyBorder="1" applyAlignment="1">
      <alignment horizontal="left" vertical="top" wrapText="1"/>
    </xf>
    <xf numFmtId="0" fontId="0" fillId="41" borderId="12" xfId="0" applyFill="1" applyBorder="1" applyAlignment="1">
      <alignment horizontal="center" vertical="top"/>
    </xf>
    <xf numFmtId="0" fontId="0" fillId="41" borderId="12" xfId="0" applyFill="1" applyBorder="1" applyAlignment="1">
      <alignment horizontal="left" vertical="top" indent="1"/>
    </xf>
    <xf numFmtId="0" fontId="11" fillId="45" borderId="12" xfId="0" applyFont="1" applyFill="1" applyBorder="1" applyAlignment="1">
      <alignment horizontal="left" vertical="top" wrapText="1" indent="1"/>
    </xf>
    <xf numFmtId="0" fontId="25" fillId="45" borderId="12" xfId="0" applyFont="1" applyFill="1" applyBorder="1" applyAlignment="1">
      <alignment horizontal="left" vertical="top" wrapText="1" indent="1"/>
    </xf>
    <xf numFmtId="0" fontId="9" fillId="42" borderId="0" xfId="0" applyFont="1" applyFill="1" applyAlignment="1">
      <alignment horizontal="center"/>
    </xf>
    <xf numFmtId="0" fontId="9" fillId="49" borderId="0" xfId="0" applyFont="1" applyFill="1" applyAlignment="1">
      <alignment horizontal="center"/>
    </xf>
    <xf numFmtId="0" fontId="11" fillId="33" borderId="10" xfId="0" applyFont="1" applyFill="1" applyBorder="1" applyAlignment="1">
      <alignment horizontal="left" vertical="top" wrapText="1"/>
    </xf>
    <xf numFmtId="0" fontId="0" fillId="36" borderId="0" xfId="0" applyFont="1" applyFill="1" applyAlignment="1">
      <alignment horizontal="left" vertical="top" wrapText="1" indent="1"/>
    </xf>
    <xf numFmtId="0" fontId="0" fillId="36" borderId="0" xfId="0" applyFill="1" applyAlignment="1">
      <alignment horizontal="left" vertical="top" wrapText="1" indent="1"/>
    </xf>
    <xf numFmtId="0" fontId="11" fillId="49" borderId="10" xfId="0" applyFont="1" applyFill="1" applyBorder="1" applyAlignment="1">
      <alignment horizontal="left" vertical="top" wrapText="1"/>
    </xf>
    <xf numFmtId="0" fontId="20" fillId="34" borderId="0" xfId="0" applyFont="1" applyFill="1" applyAlignment="1">
      <alignment horizontal="center" vertical="center" wrapText="1"/>
    </xf>
    <xf numFmtId="0" fontId="20" fillId="34" borderId="11" xfId="0" applyFont="1" applyFill="1" applyBorder="1" applyAlignment="1">
      <alignment horizontal="left" vertical="center" wrapText="1"/>
    </xf>
    <xf numFmtId="0" fontId="0" fillId="36" borderId="0" xfId="0" applyFont="1" applyFill="1" applyAlignment="1">
      <alignment horizontal="right" vertical="top" wrapText="1"/>
    </xf>
    <xf numFmtId="0" fontId="4" fillId="36" borderId="37"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49" xfId="0" applyFont="1" applyFill="1" applyBorder="1" applyAlignment="1">
      <alignment horizontal="left" vertical="center" wrapText="1"/>
    </xf>
    <xf numFmtId="0" fontId="20" fillId="34" borderId="0" xfId="0" applyFont="1" applyFill="1" applyAlignment="1">
      <alignment horizontal="center" vertical="center"/>
    </xf>
    <xf numFmtId="0" fontId="20" fillId="34" borderId="11" xfId="0" applyFont="1" applyFill="1" applyBorder="1" applyAlignment="1">
      <alignment horizontal="left" vertical="top" wrapText="1"/>
    </xf>
    <xf numFmtId="0" fontId="2" fillId="36" borderId="0" xfId="52" applyFont="1" applyFill="1" applyAlignment="1" applyProtection="1">
      <alignment horizontal="center" vertical="center" textRotation="90" wrapText="1"/>
      <protection/>
    </xf>
    <xf numFmtId="0" fontId="20" fillId="42" borderId="14" xfId="0" applyFont="1" applyFill="1" applyBorder="1" applyAlignment="1">
      <alignment horizontal="left" vertical="top" wrapText="1"/>
    </xf>
    <xf numFmtId="0" fontId="20" fillId="42" borderId="23" xfId="0" applyFont="1" applyFill="1" applyBorder="1" applyAlignment="1">
      <alignment horizontal="left" vertical="top" wrapText="1"/>
    </xf>
    <xf numFmtId="0" fontId="20" fillId="42" borderId="24" xfId="0" applyFont="1" applyFill="1" applyBorder="1" applyAlignment="1">
      <alignment horizontal="left" vertical="top" wrapText="1"/>
    </xf>
    <xf numFmtId="0" fontId="11" fillId="35" borderId="10" xfId="0" applyFont="1" applyFill="1" applyBorder="1" applyAlignment="1">
      <alignment horizontal="left" vertical="top" wrapText="1"/>
    </xf>
    <xf numFmtId="0" fontId="11" fillId="35" borderId="10" xfId="0" applyFont="1" applyFill="1" applyBorder="1" applyAlignment="1">
      <alignment horizontal="left" vertical="top" wrapText="1"/>
    </xf>
    <xf numFmtId="0" fontId="20" fillId="34" borderId="11" xfId="0" applyFont="1" applyFill="1" applyBorder="1" applyAlignment="1">
      <alignment horizontal="left" vertical="center" wrapText="1"/>
    </xf>
    <xf numFmtId="0" fontId="20" fillId="42" borderId="14" xfId="0" applyFont="1" applyFill="1" applyBorder="1" applyAlignment="1">
      <alignment horizontal="center" vertical="top" wrapText="1"/>
    </xf>
    <xf numFmtId="0" fontId="20" fillId="42" borderId="23" xfId="0" applyFont="1" applyFill="1" applyBorder="1" applyAlignment="1">
      <alignment horizontal="center" vertical="top" wrapText="1"/>
    </xf>
    <xf numFmtId="0" fontId="20" fillId="42" borderId="24" xfId="0" applyFont="1" applyFill="1" applyBorder="1" applyAlignment="1">
      <alignment horizontal="center" vertical="top" wrapText="1"/>
    </xf>
    <xf numFmtId="0" fontId="0" fillId="43" borderId="10" xfId="0" applyFont="1" applyFill="1" applyBorder="1" applyAlignment="1">
      <alignment horizontal="center" vertical="center" wrapText="1"/>
    </xf>
    <xf numFmtId="0" fontId="0" fillId="43" borderId="0" xfId="0" applyFill="1" applyAlignment="1">
      <alignment horizontal="left" vertical="center" wrapText="1"/>
    </xf>
    <xf numFmtId="0" fontId="20" fillId="43" borderId="0" xfId="0" applyFont="1" applyFill="1" applyAlignment="1">
      <alignment horizontal="left" vertical="center" wrapText="1"/>
    </xf>
    <xf numFmtId="0" fontId="0" fillId="43" borderId="0" xfId="0" applyFill="1" applyAlignment="1">
      <alignment horizontal="center" vertical="top" wrapText="1"/>
    </xf>
    <xf numFmtId="0" fontId="2" fillId="39" borderId="0" xfId="52" applyFont="1" applyFill="1" applyAlignment="1" applyProtection="1">
      <alignment horizontal="center" vertical="center" textRotation="90" wrapText="1"/>
      <protection/>
    </xf>
    <xf numFmtId="0" fontId="2" fillId="39" borderId="0" xfId="52" applyFont="1" applyFill="1" applyAlignment="1" applyProtection="1">
      <alignment horizontal="center" vertical="center" textRotation="90" shrinkToFit="1"/>
      <protection/>
    </xf>
    <xf numFmtId="0" fontId="4" fillId="47" borderId="12" xfId="0" applyFont="1" applyFill="1" applyBorder="1" applyAlignment="1">
      <alignment horizontal="center" vertical="center" wrapText="1"/>
    </xf>
    <xf numFmtId="0" fontId="19" fillId="47" borderId="10" xfId="0" applyFont="1" applyFill="1" applyBorder="1" applyAlignment="1">
      <alignment horizontal="left" vertical="top" wrapText="1" indent="1"/>
    </xf>
    <xf numFmtId="0" fontId="0" fillId="39" borderId="0" xfId="0" applyFont="1" applyFill="1" applyAlignment="1">
      <alignment horizontal="right" vertical="top"/>
    </xf>
    <xf numFmtId="0" fontId="0" fillId="33" borderId="14"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4" xfId="0" applyFont="1" applyFill="1" applyBorder="1" applyAlignment="1">
      <alignment horizontal="left" vertical="top" wrapText="1"/>
    </xf>
    <xf numFmtId="0" fontId="0" fillId="47" borderId="0" xfId="0" applyFont="1" applyFill="1" applyAlignment="1">
      <alignment horizontal="right"/>
    </xf>
    <xf numFmtId="0" fontId="0" fillId="39" borderId="0" xfId="0" applyFont="1" applyFill="1" applyAlignment="1">
      <alignment horizontal="left" vertical="top" wrapText="1"/>
    </xf>
    <xf numFmtId="0" fontId="4" fillId="39" borderId="37" xfId="0" applyFont="1" applyFill="1" applyBorder="1" applyAlignment="1">
      <alignment horizontal="left" vertical="center" wrapText="1"/>
    </xf>
    <xf numFmtId="0" fontId="4" fillId="39" borderId="13" xfId="0" applyFont="1" applyFill="1" applyBorder="1" applyAlignment="1">
      <alignment horizontal="left" vertical="center" wrapText="1"/>
    </xf>
    <xf numFmtId="0" fontId="0" fillId="33" borderId="14" xfId="0" applyFill="1" applyBorder="1" applyAlignment="1">
      <alignment horizontal="left" vertical="top" wrapText="1" indent="1"/>
    </xf>
    <xf numFmtId="0" fontId="0" fillId="33" borderId="23" xfId="0" applyFont="1" applyFill="1" applyBorder="1" applyAlignment="1">
      <alignment horizontal="left" vertical="top" wrapText="1" indent="1"/>
    </xf>
    <xf numFmtId="0" fontId="0" fillId="33" borderId="24" xfId="0" applyFont="1" applyFill="1" applyBorder="1" applyAlignment="1">
      <alignment horizontal="left" vertical="top" wrapText="1" indent="1"/>
    </xf>
    <xf numFmtId="0" fontId="19" fillId="44" borderId="14" xfId="0" applyFont="1" applyFill="1" applyBorder="1" applyAlignment="1">
      <alignment horizontal="left" vertical="top" wrapText="1"/>
    </xf>
    <xf numFmtId="0" fontId="19" fillId="44" borderId="23" xfId="0" applyFont="1" applyFill="1" applyBorder="1" applyAlignment="1">
      <alignment horizontal="left" vertical="top" wrapText="1"/>
    </xf>
    <xf numFmtId="0" fontId="19" fillId="44" borderId="24" xfId="0" applyFont="1" applyFill="1" applyBorder="1" applyAlignment="1">
      <alignment horizontal="left" vertical="top" wrapText="1"/>
    </xf>
    <xf numFmtId="0" fontId="0" fillId="43" borderId="14" xfId="0" applyFont="1" applyFill="1" applyBorder="1" applyAlignment="1">
      <alignment horizontal="center" vertical="top" wrapText="1"/>
    </xf>
    <xf numFmtId="0" fontId="0" fillId="43" borderId="23" xfId="0" applyFont="1" applyFill="1" applyBorder="1" applyAlignment="1">
      <alignment horizontal="center" vertical="top" wrapText="1"/>
    </xf>
    <xf numFmtId="0" fontId="0" fillId="43" borderId="24" xfId="0" applyFont="1" applyFill="1" applyBorder="1" applyAlignment="1">
      <alignment horizontal="center" vertical="top" wrapText="1"/>
    </xf>
    <xf numFmtId="0" fontId="0" fillId="43" borderId="14" xfId="0" applyFill="1" applyBorder="1" applyAlignment="1">
      <alignment horizontal="center" vertical="top" wrapText="1"/>
    </xf>
    <xf numFmtId="0" fontId="0" fillId="47" borderId="14" xfId="0" applyFill="1" applyBorder="1" applyAlignment="1">
      <alignment horizontal="left" vertical="top" wrapText="1"/>
    </xf>
    <xf numFmtId="0" fontId="0" fillId="47" borderId="23" xfId="0" applyFont="1" applyFill="1" applyBorder="1" applyAlignment="1">
      <alignment horizontal="left" vertical="top" wrapText="1"/>
    </xf>
    <xf numFmtId="0" fontId="0" fillId="47" borderId="24" xfId="0" applyFont="1" applyFill="1" applyBorder="1" applyAlignment="1">
      <alignment horizontal="left" vertical="top" wrapText="1"/>
    </xf>
    <xf numFmtId="0" fontId="0" fillId="47" borderId="10" xfId="0" applyFill="1" applyBorder="1" applyAlignment="1">
      <alignment horizontal="left" vertical="top" wrapText="1" indent="1"/>
    </xf>
    <xf numFmtId="0" fontId="0" fillId="47" borderId="10" xfId="0" applyFont="1" applyFill="1" applyBorder="1" applyAlignment="1">
      <alignment horizontal="left" vertical="top" wrapText="1" indent="1"/>
    </xf>
    <xf numFmtId="0" fontId="0" fillId="33" borderId="0" xfId="0" applyFill="1" applyAlignment="1">
      <alignment horizontal="left" vertical="top" wrapText="1"/>
    </xf>
    <xf numFmtId="0" fontId="0" fillId="47" borderId="0" xfId="0" applyFont="1" applyFill="1" applyAlignment="1">
      <alignment horizontal="right" vertical="center"/>
    </xf>
    <xf numFmtId="0" fontId="0" fillId="39" borderId="12" xfId="0" applyFont="1" applyFill="1" applyBorder="1" applyAlignment="1">
      <alignment horizontal="center" vertical="top" wrapText="1"/>
    </xf>
    <xf numFmtId="0" fontId="0" fillId="39" borderId="50" xfId="0" applyFill="1" applyBorder="1" applyAlignment="1">
      <alignment horizontal="center" vertical="top" wrapText="1"/>
    </xf>
    <xf numFmtId="0" fontId="0" fillId="39" borderId="50" xfId="0" applyFill="1" applyBorder="1" applyAlignment="1">
      <alignment horizontal="left" vertical="top" wrapText="1"/>
    </xf>
    <xf numFmtId="0" fontId="0" fillId="0" borderId="0" xfId="0" applyAlignment="1">
      <alignment/>
    </xf>
    <xf numFmtId="0" fontId="3" fillId="36" borderId="0" xfId="0" applyFont="1" applyFill="1" applyBorder="1" applyAlignment="1">
      <alignment horizontal="left" vertical="center" wrapText="1"/>
    </xf>
    <xf numFmtId="0" fontId="0" fillId="33" borderId="0" xfId="0" applyFill="1" applyAlignment="1">
      <alignment horizontal="center"/>
    </xf>
    <xf numFmtId="0" fontId="0" fillId="33" borderId="11" xfId="0" applyFill="1" applyBorder="1" applyAlignment="1">
      <alignment horizontal="center"/>
    </xf>
    <xf numFmtId="0" fontId="9" fillId="34" borderId="14" xfId="0" applyFont="1" applyFill="1" applyBorder="1" applyAlignment="1">
      <alignment horizontal="left" vertical="top"/>
    </xf>
    <xf numFmtId="0" fontId="9" fillId="34" borderId="23" xfId="0" applyFont="1" applyFill="1" applyBorder="1" applyAlignment="1">
      <alignment horizontal="left" vertical="top"/>
    </xf>
    <xf numFmtId="0" fontId="9" fillId="36" borderId="0" xfId="0" applyFont="1" applyFill="1" applyBorder="1" applyAlignment="1">
      <alignment horizontal="left" vertical="center"/>
    </xf>
    <xf numFmtId="0" fontId="3" fillId="36" borderId="16" xfId="0" applyFont="1" applyFill="1" applyBorder="1" applyAlignment="1">
      <alignment horizontal="left" vertical="center" wrapText="1"/>
    </xf>
    <xf numFmtId="0" fontId="3" fillId="36" borderId="0" xfId="0" applyFont="1" applyFill="1" applyBorder="1" applyAlignment="1">
      <alignment horizontal="left" vertical="center"/>
    </xf>
    <xf numFmtId="0" fontId="0" fillId="0" borderId="0" xfId="0" applyAlignment="1">
      <alignment horizontal="left" vertical="top" wrapText="1"/>
    </xf>
    <xf numFmtId="0" fontId="0" fillId="33" borderId="0" xfId="0" applyFill="1" applyBorder="1" applyAlignment="1">
      <alignment horizontal="left" vertical="top" wrapText="1"/>
    </xf>
    <xf numFmtId="0" fontId="2" fillId="33" borderId="0" xfId="52" applyFill="1" applyBorder="1" applyAlignment="1" applyProtection="1">
      <alignment horizontal="right" vertical="top" wrapText="1"/>
      <protection/>
    </xf>
    <xf numFmtId="49" fontId="23" fillId="33" borderId="0" xfId="0" applyNumberFormat="1"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 Id="rId4" Type="http://schemas.openxmlformats.org/officeDocument/2006/relationships/hyperlink" Target="IOMEGA_HDD:/ITS_wolf/wolf/START.HTM" TargetMode="External" /><Relationship Id="rId5" Type="http://schemas.openxmlformats.org/officeDocument/2006/relationships/hyperlink" Target="IOMEGA_HDD:/ITS_wolf/wolf/START.HTM" TargetMode="External" /><Relationship Id="rId6" Type="http://schemas.openxmlformats.org/officeDocument/2006/relationships/hyperlink" Target="IOMEGA_HDD:/ITS_wolf/wolf/START.HTM" TargetMode="External" /><Relationship Id="rId7" Type="http://schemas.openxmlformats.org/officeDocument/2006/relationships/hyperlink" Target="IOMEGA_HDD:/ITS_wolf/wolf/START.HTM" TargetMode="External" /><Relationship Id="rId8" Type="http://schemas.openxmlformats.org/officeDocument/2006/relationships/hyperlink" Target="IOMEGA_HDD:/ITS_wolf/wolf/START.HTM" TargetMode="External" /><Relationship Id="rId9" Type="http://schemas.openxmlformats.org/officeDocument/2006/relationships/hyperlink" Target="IOMEGA_HDD:/ITS_wolf/wolf/START.HTM" TargetMode="External" /><Relationship Id="rId10" Type="http://schemas.openxmlformats.org/officeDocument/2006/relationships/hyperlink" Target="IOMEGA_HDD:/ITS_wolf/wolf/START.HTM" TargetMode="External" /><Relationship Id="rId11" Type="http://schemas.openxmlformats.org/officeDocument/2006/relationships/hyperlink" Target="IOMEGA_HDD:/ITS_wolf/wolf/START.HTM" TargetMode="External" /><Relationship Id="rId12" Type="http://schemas.openxmlformats.org/officeDocument/2006/relationships/hyperlink" Target="IOMEGA_HDD:/ITS_wolf/wolf/START.HTM" TargetMode="External" /><Relationship Id="rId13" Type="http://schemas.openxmlformats.org/officeDocument/2006/relationships/hyperlink" Target="IOMEGA_HDD:/ITS_wolf/wolf/START.HTM" TargetMode="External" /><Relationship Id="rId14" Type="http://schemas.openxmlformats.org/officeDocument/2006/relationships/hyperlink" Target="IOMEGA_HDD:/ITS_wolf/wolf/START.HTM" TargetMode="External" /><Relationship Id="rId15" Type="http://schemas.openxmlformats.org/officeDocument/2006/relationships/hyperlink" Target="IOMEGA_HDD:/ITS_wolf/wolf/START.HTM" TargetMode="External" /><Relationship Id="rId16" Type="http://schemas.openxmlformats.org/officeDocument/2006/relationships/hyperlink" Target="IOMEGA_HDD:/ITS_wolf/wolf/START.HTM" TargetMode="External" /><Relationship Id="rId17" Type="http://schemas.openxmlformats.org/officeDocument/2006/relationships/hyperlink" Target="IOMEGA_HDD:/ITS_wolf/wolf/START.HTM" TargetMode="External" /><Relationship Id="rId18" Type="http://schemas.openxmlformats.org/officeDocument/2006/relationships/hyperlink" Target="IOMEGA_HDD:/ITS_wolf/wolf/START.HTM" TargetMode="External" /><Relationship Id="rId19" Type="http://schemas.openxmlformats.org/officeDocument/2006/relationships/hyperlink" Target="IOMEGA_HDD:/ITS_wolf/wolf/START.HT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 Id="rId4" Type="http://schemas.openxmlformats.org/officeDocument/2006/relationships/image" Target="../media/image16.jpeg" /><Relationship Id="rId5" Type="http://schemas.openxmlformats.org/officeDocument/2006/relationships/hyperlink" Target="IOMEGA_HDD:/ITS_wolf/wolf/START.HTM" TargetMode="External" /><Relationship Id="rId6" Type="http://schemas.openxmlformats.org/officeDocument/2006/relationships/hyperlink" Target="IOMEGA_HDD:/ITS_wolf/wolf/START.HTM"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400050</xdr:rowOff>
    </xdr:from>
    <xdr:to>
      <xdr:col>3</xdr:col>
      <xdr:colOff>657225</xdr:colOff>
      <xdr:row>8</xdr:row>
      <xdr:rowOff>142875</xdr:rowOff>
    </xdr:to>
    <xdr:sp>
      <xdr:nvSpPr>
        <xdr:cNvPr id="1" name="Line 1"/>
        <xdr:cNvSpPr>
          <a:spLocks/>
        </xdr:cNvSpPr>
      </xdr:nvSpPr>
      <xdr:spPr>
        <a:xfrm flipV="1">
          <a:off x="438150" y="1524000"/>
          <a:ext cx="1876425" cy="12192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xdr:row>
      <xdr:rowOff>381000</xdr:rowOff>
    </xdr:from>
    <xdr:to>
      <xdr:col>9</xdr:col>
      <xdr:colOff>28575</xdr:colOff>
      <xdr:row>8</xdr:row>
      <xdr:rowOff>47625</xdr:rowOff>
    </xdr:to>
    <xdr:sp>
      <xdr:nvSpPr>
        <xdr:cNvPr id="2" name="Line 2"/>
        <xdr:cNvSpPr>
          <a:spLocks/>
        </xdr:cNvSpPr>
      </xdr:nvSpPr>
      <xdr:spPr>
        <a:xfrm>
          <a:off x="3581400" y="1504950"/>
          <a:ext cx="1905000" cy="11430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xdr:row>
      <xdr:rowOff>66675</xdr:rowOff>
    </xdr:from>
    <xdr:to>
      <xdr:col>9</xdr:col>
      <xdr:colOff>85725</xdr:colOff>
      <xdr:row>14</xdr:row>
      <xdr:rowOff>200025</xdr:rowOff>
    </xdr:to>
    <xdr:sp>
      <xdr:nvSpPr>
        <xdr:cNvPr id="3" name="Line 3"/>
        <xdr:cNvSpPr>
          <a:spLocks/>
        </xdr:cNvSpPr>
      </xdr:nvSpPr>
      <xdr:spPr>
        <a:xfrm flipH="1">
          <a:off x="3667125" y="3381375"/>
          <a:ext cx="1876425" cy="847725"/>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11</xdr:row>
      <xdr:rowOff>95250</xdr:rowOff>
    </xdr:from>
    <xdr:to>
      <xdr:col>3</xdr:col>
      <xdr:colOff>523875</xdr:colOff>
      <xdr:row>15</xdr:row>
      <xdr:rowOff>19050</xdr:rowOff>
    </xdr:to>
    <xdr:sp>
      <xdr:nvSpPr>
        <xdr:cNvPr id="4" name="Line 4"/>
        <xdr:cNvSpPr>
          <a:spLocks/>
        </xdr:cNvSpPr>
      </xdr:nvSpPr>
      <xdr:spPr>
        <a:xfrm flipH="1" flipV="1">
          <a:off x="238125" y="3409950"/>
          <a:ext cx="1943100" cy="8763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7</xdr:row>
      <xdr:rowOff>142875</xdr:rowOff>
    </xdr:from>
    <xdr:to>
      <xdr:col>6</xdr:col>
      <xdr:colOff>561975</xdr:colOff>
      <xdr:row>13</xdr:row>
      <xdr:rowOff>104775</xdr:rowOff>
    </xdr:to>
    <xdr:pic>
      <xdr:nvPicPr>
        <xdr:cNvPr id="5" name="Picture 6" descr="wolfl1">
          <a:hlinkClick r:id="rId3"/>
        </xdr:cNvPr>
        <xdr:cNvPicPr preferRelativeResize="1">
          <a:picLocks noChangeAspect="1"/>
        </xdr:cNvPicPr>
      </xdr:nvPicPr>
      <xdr:blipFill>
        <a:blip r:embed="rId1"/>
        <a:stretch>
          <a:fillRect/>
        </a:stretch>
      </xdr:blipFill>
      <xdr:spPr>
        <a:xfrm>
          <a:off x="2352675" y="2505075"/>
          <a:ext cx="1466850"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0</xdr:rowOff>
    </xdr:from>
    <xdr:to>
      <xdr:col>3</xdr:col>
      <xdr:colOff>685800</xdr:colOff>
      <xdr:row>2</xdr:row>
      <xdr:rowOff>142875</xdr:rowOff>
    </xdr:to>
    <xdr:pic>
      <xdr:nvPicPr>
        <xdr:cNvPr id="1" name="Picture 10" descr="wolfl1">
          <a:hlinkClick r:id="rId3"/>
        </xdr:cNvPr>
        <xdr:cNvPicPr preferRelativeResize="1">
          <a:picLocks noChangeAspect="1"/>
        </xdr:cNvPicPr>
      </xdr:nvPicPr>
      <xdr:blipFill>
        <a:blip r:embed="rId1"/>
        <a:stretch>
          <a:fillRect/>
        </a:stretch>
      </xdr:blipFill>
      <xdr:spPr>
        <a:xfrm>
          <a:off x="809625" y="0"/>
          <a:ext cx="628650" cy="542925"/>
        </a:xfrm>
        <a:prstGeom prst="rect">
          <a:avLst/>
        </a:prstGeom>
        <a:noFill/>
        <a:ln w="9525" cmpd="sng">
          <a:noFill/>
        </a:ln>
      </xdr:spPr>
    </xdr:pic>
    <xdr:clientData/>
  </xdr:twoCellAnchor>
  <xdr:twoCellAnchor>
    <xdr:from>
      <xdr:col>1</xdr:col>
      <xdr:colOff>57150</xdr:colOff>
      <xdr:row>33</xdr:row>
      <xdr:rowOff>19050</xdr:rowOff>
    </xdr:from>
    <xdr:to>
      <xdr:col>3</xdr:col>
      <xdr:colOff>142875</xdr:colOff>
      <xdr:row>35</xdr:row>
      <xdr:rowOff>247650</xdr:rowOff>
    </xdr:to>
    <xdr:pic>
      <xdr:nvPicPr>
        <xdr:cNvPr id="2" name="Picture 10" descr="wolfl1">
          <a:hlinkClick r:id="rId5"/>
        </xdr:cNvPr>
        <xdr:cNvPicPr preferRelativeResize="1">
          <a:picLocks noChangeAspect="1"/>
        </xdr:cNvPicPr>
      </xdr:nvPicPr>
      <xdr:blipFill>
        <a:blip r:embed="rId1"/>
        <a:stretch>
          <a:fillRect/>
        </a:stretch>
      </xdr:blipFill>
      <xdr:spPr>
        <a:xfrm>
          <a:off x="266700" y="11077575"/>
          <a:ext cx="628650" cy="552450"/>
        </a:xfrm>
        <a:prstGeom prst="rect">
          <a:avLst/>
        </a:prstGeom>
        <a:noFill/>
        <a:ln w="9525" cmpd="sng">
          <a:noFill/>
        </a:ln>
      </xdr:spPr>
    </xdr:pic>
    <xdr:clientData/>
  </xdr:twoCellAnchor>
  <xdr:twoCellAnchor>
    <xdr:from>
      <xdr:col>0</xdr:col>
      <xdr:colOff>0</xdr:colOff>
      <xdr:row>91</xdr:row>
      <xdr:rowOff>28575</xdr:rowOff>
    </xdr:from>
    <xdr:to>
      <xdr:col>1</xdr:col>
      <xdr:colOff>142875</xdr:colOff>
      <xdr:row>94</xdr:row>
      <xdr:rowOff>95250</xdr:rowOff>
    </xdr:to>
    <xdr:pic>
      <xdr:nvPicPr>
        <xdr:cNvPr id="3" name="Picture 10" descr="wolfl1">
          <a:hlinkClick r:id="rId7"/>
        </xdr:cNvPr>
        <xdr:cNvPicPr preferRelativeResize="1">
          <a:picLocks noChangeAspect="1"/>
        </xdr:cNvPicPr>
      </xdr:nvPicPr>
      <xdr:blipFill>
        <a:blip r:embed="rId1"/>
        <a:stretch>
          <a:fillRect/>
        </a:stretch>
      </xdr:blipFill>
      <xdr:spPr>
        <a:xfrm>
          <a:off x="0" y="22174200"/>
          <a:ext cx="352425" cy="552450"/>
        </a:xfrm>
        <a:prstGeom prst="rect">
          <a:avLst/>
        </a:prstGeom>
        <a:noFill/>
        <a:ln w="9525" cmpd="sng">
          <a:noFill/>
        </a:ln>
      </xdr:spPr>
    </xdr:pic>
    <xdr:clientData/>
  </xdr:twoCellAnchor>
  <xdr:twoCellAnchor>
    <xdr:from>
      <xdr:col>3</xdr:col>
      <xdr:colOff>295275</xdr:colOff>
      <xdr:row>33</xdr:row>
      <xdr:rowOff>28575</xdr:rowOff>
    </xdr:from>
    <xdr:to>
      <xdr:col>3</xdr:col>
      <xdr:colOff>923925</xdr:colOff>
      <xdr:row>35</xdr:row>
      <xdr:rowOff>257175</xdr:rowOff>
    </xdr:to>
    <xdr:pic>
      <xdr:nvPicPr>
        <xdr:cNvPr id="4" name="Picture 10" descr="wolfl1">
          <a:hlinkClick r:id="rId9"/>
        </xdr:cNvPr>
        <xdr:cNvPicPr preferRelativeResize="1">
          <a:picLocks noChangeAspect="1"/>
        </xdr:cNvPicPr>
      </xdr:nvPicPr>
      <xdr:blipFill>
        <a:blip r:embed="rId1"/>
        <a:stretch>
          <a:fillRect/>
        </a:stretch>
      </xdr:blipFill>
      <xdr:spPr>
        <a:xfrm>
          <a:off x="1047750" y="11087100"/>
          <a:ext cx="628650" cy="552450"/>
        </a:xfrm>
        <a:prstGeom prst="rect">
          <a:avLst/>
        </a:prstGeom>
        <a:noFill/>
        <a:ln w="9525" cmpd="sng">
          <a:noFill/>
        </a:ln>
      </xdr:spPr>
    </xdr:pic>
    <xdr:clientData/>
  </xdr:twoCellAnchor>
  <xdr:twoCellAnchor>
    <xdr:from>
      <xdr:col>1</xdr:col>
      <xdr:colOff>28575</xdr:colOff>
      <xdr:row>38</xdr:row>
      <xdr:rowOff>76200</xdr:rowOff>
    </xdr:from>
    <xdr:to>
      <xdr:col>3</xdr:col>
      <xdr:colOff>114300</xdr:colOff>
      <xdr:row>38</xdr:row>
      <xdr:rowOff>638175</xdr:rowOff>
    </xdr:to>
    <xdr:pic>
      <xdr:nvPicPr>
        <xdr:cNvPr id="5" name="Picture 10" descr="wolfl1">
          <a:hlinkClick r:id="rId11"/>
        </xdr:cNvPr>
        <xdr:cNvPicPr preferRelativeResize="1">
          <a:picLocks noChangeAspect="1"/>
        </xdr:cNvPicPr>
      </xdr:nvPicPr>
      <xdr:blipFill>
        <a:blip r:embed="rId1"/>
        <a:stretch>
          <a:fillRect/>
        </a:stretch>
      </xdr:blipFill>
      <xdr:spPr>
        <a:xfrm>
          <a:off x="238125" y="12439650"/>
          <a:ext cx="628650" cy="561975"/>
        </a:xfrm>
        <a:prstGeom prst="rect">
          <a:avLst/>
        </a:prstGeom>
        <a:noFill/>
        <a:ln w="9525" cmpd="sng">
          <a:noFill/>
        </a:ln>
      </xdr:spPr>
    </xdr:pic>
    <xdr:clientData/>
  </xdr:twoCellAnchor>
  <xdr:twoCellAnchor>
    <xdr:from>
      <xdr:col>1</xdr:col>
      <xdr:colOff>28575</xdr:colOff>
      <xdr:row>38</xdr:row>
      <xdr:rowOff>76200</xdr:rowOff>
    </xdr:from>
    <xdr:to>
      <xdr:col>3</xdr:col>
      <xdr:colOff>114300</xdr:colOff>
      <xdr:row>38</xdr:row>
      <xdr:rowOff>628650</xdr:rowOff>
    </xdr:to>
    <xdr:pic>
      <xdr:nvPicPr>
        <xdr:cNvPr id="6" name="Picture 10" descr="wolfl1">
          <a:hlinkClick r:id="rId13"/>
        </xdr:cNvPr>
        <xdr:cNvPicPr preferRelativeResize="1">
          <a:picLocks noChangeAspect="1"/>
        </xdr:cNvPicPr>
      </xdr:nvPicPr>
      <xdr:blipFill>
        <a:blip r:embed="rId1"/>
        <a:stretch>
          <a:fillRect/>
        </a:stretch>
      </xdr:blipFill>
      <xdr:spPr>
        <a:xfrm>
          <a:off x="238125" y="12439650"/>
          <a:ext cx="628650" cy="552450"/>
        </a:xfrm>
        <a:prstGeom prst="rect">
          <a:avLst/>
        </a:prstGeom>
        <a:noFill/>
        <a:ln w="9525" cmpd="sng">
          <a:noFill/>
        </a:ln>
      </xdr:spPr>
    </xdr:pic>
    <xdr:clientData/>
  </xdr:twoCellAnchor>
  <xdr:twoCellAnchor>
    <xdr:from>
      <xdr:col>3</xdr:col>
      <xdr:colOff>1028700</xdr:colOff>
      <xdr:row>38</xdr:row>
      <xdr:rowOff>66675</xdr:rowOff>
    </xdr:from>
    <xdr:to>
      <xdr:col>3</xdr:col>
      <xdr:colOff>1657350</xdr:colOff>
      <xdr:row>38</xdr:row>
      <xdr:rowOff>619125</xdr:rowOff>
    </xdr:to>
    <xdr:pic>
      <xdr:nvPicPr>
        <xdr:cNvPr id="7" name="Picture 10" descr="wolfl1">
          <a:hlinkClick r:id="rId15"/>
        </xdr:cNvPr>
        <xdr:cNvPicPr preferRelativeResize="1">
          <a:picLocks noChangeAspect="1"/>
        </xdr:cNvPicPr>
      </xdr:nvPicPr>
      <xdr:blipFill>
        <a:blip r:embed="rId1"/>
        <a:stretch>
          <a:fillRect/>
        </a:stretch>
      </xdr:blipFill>
      <xdr:spPr>
        <a:xfrm>
          <a:off x="1781175" y="12430125"/>
          <a:ext cx="628650" cy="552450"/>
        </a:xfrm>
        <a:prstGeom prst="rect">
          <a:avLst/>
        </a:prstGeom>
        <a:noFill/>
        <a:ln w="9525" cmpd="sng">
          <a:noFill/>
        </a:ln>
      </xdr:spPr>
    </xdr:pic>
    <xdr:clientData/>
  </xdr:twoCellAnchor>
  <xdr:twoCellAnchor>
    <xdr:from>
      <xdr:col>1</xdr:col>
      <xdr:colOff>0</xdr:colOff>
      <xdr:row>41</xdr:row>
      <xdr:rowOff>57150</xdr:rowOff>
    </xdr:from>
    <xdr:to>
      <xdr:col>3</xdr:col>
      <xdr:colOff>85725</xdr:colOff>
      <xdr:row>42</xdr:row>
      <xdr:rowOff>504825</xdr:rowOff>
    </xdr:to>
    <xdr:pic>
      <xdr:nvPicPr>
        <xdr:cNvPr id="8" name="Picture 10" descr="wolfl1">
          <a:hlinkClick r:id="rId17"/>
        </xdr:cNvPr>
        <xdr:cNvPicPr preferRelativeResize="1">
          <a:picLocks noChangeAspect="1"/>
        </xdr:cNvPicPr>
      </xdr:nvPicPr>
      <xdr:blipFill>
        <a:blip r:embed="rId1"/>
        <a:stretch>
          <a:fillRect/>
        </a:stretch>
      </xdr:blipFill>
      <xdr:spPr>
        <a:xfrm>
          <a:off x="209550" y="13649325"/>
          <a:ext cx="628650" cy="609600"/>
        </a:xfrm>
        <a:prstGeom prst="rect">
          <a:avLst/>
        </a:prstGeom>
        <a:noFill/>
        <a:ln w="9525" cmpd="sng">
          <a:noFill/>
        </a:ln>
      </xdr:spPr>
    </xdr:pic>
    <xdr:clientData/>
  </xdr:twoCellAnchor>
  <xdr:twoCellAnchor>
    <xdr:from>
      <xdr:col>4</xdr:col>
      <xdr:colOff>1533525</xdr:colOff>
      <xdr:row>42</xdr:row>
      <xdr:rowOff>0</xdr:rowOff>
    </xdr:from>
    <xdr:to>
      <xdr:col>5</xdr:col>
      <xdr:colOff>276225</xdr:colOff>
      <xdr:row>43</xdr:row>
      <xdr:rowOff>19050</xdr:rowOff>
    </xdr:to>
    <xdr:pic>
      <xdr:nvPicPr>
        <xdr:cNvPr id="9" name="Picture 10" descr="wolfl1">
          <a:hlinkClick r:id="rId19"/>
        </xdr:cNvPr>
        <xdr:cNvPicPr preferRelativeResize="1">
          <a:picLocks noChangeAspect="1"/>
        </xdr:cNvPicPr>
      </xdr:nvPicPr>
      <xdr:blipFill>
        <a:blip r:embed="rId1"/>
        <a:stretch>
          <a:fillRect/>
        </a:stretch>
      </xdr:blipFill>
      <xdr:spPr>
        <a:xfrm>
          <a:off x="3952875" y="13754100"/>
          <a:ext cx="6286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3</xdr:col>
      <xdr:colOff>666750</xdr:colOff>
      <xdr:row>2</xdr:row>
      <xdr:rowOff>142875</xdr:rowOff>
    </xdr:to>
    <xdr:pic>
      <xdr:nvPicPr>
        <xdr:cNvPr id="1" name="Picture 15" descr="wolfl1">
          <a:hlinkClick r:id="rId3"/>
        </xdr:cNvPr>
        <xdr:cNvPicPr preferRelativeResize="1">
          <a:picLocks noChangeAspect="1"/>
        </xdr:cNvPicPr>
      </xdr:nvPicPr>
      <xdr:blipFill>
        <a:blip r:embed="rId1"/>
        <a:stretch>
          <a:fillRect/>
        </a:stretch>
      </xdr:blipFill>
      <xdr:spPr>
        <a:xfrm>
          <a:off x="857250" y="9525"/>
          <a:ext cx="63817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6</xdr:row>
      <xdr:rowOff>104775</xdr:rowOff>
    </xdr:from>
    <xdr:to>
      <xdr:col>4</xdr:col>
      <xdr:colOff>209550</xdr:colOff>
      <xdr:row>11</xdr:row>
      <xdr:rowOff>123825</xdr:rowOff>
    </xdr:to>
    <xdr:sp>
      <xdr:nvSpPr>
        <xdr:cNvPr id="1" name="Line 1"/>
        <xdr:cNvSpPr>
          <a:spLocks/>
        </xdr:cNvSpPr>
      </xdr:nvSpPr>
      <xdr:spPr>
        <a:xfrm flipV="1">
          <a:off x="752475" y="1952625"/>
          <a:ext cx="1323975" cy="93345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xdr:row>
      <xdr:rowOff>47625</xdr:rowOff>
    </xdr:from>
    <xdr:to>
      <xdr:col>11</xdr:col>
      <xdr:colOff>180975</xdr:colOff>
      <xdr:row>11</xdr:row>
      <xdr:rowOff>123825</xdr:rowOff>
    </xdr:to>
    <xdr:sp>
      <xdr:nvSpPr>
        <xdr:cNvPr id="2" name="Line 2"/>
        <xdr:cNvSpPr>
          <a:spLocks/>
        </xdr:cNvSpPr>
      </xdr:nvSpPr>
      <xdr:spPr>
        <a:xfrm>
          <a:off x="3971925" y="1895475"/>
          <a:ext cx="1343025" cy="9906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067175" y="3676650"/>
          <a:ext cx="1104900" cy="790575"/>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209550</xdr:colOff>
      <xdr:row>20</xdr:row>
      <xdr:rowOff>66675</xdr:rowOff>
    </xdr:to>
    <xdr:sp>
      <xdr:nvSpPr>
        <xdr:cNvPr id="4" name="Line 4"/>
        <xdr:cNvSpPr>
          <a:spLocks/>
        </xdr:cNvSpPr>
      </xdr:nvSpPr>
      <xdr:spPr>
        <a:xfrm flipH="1" flipV="1">
          <a:off x="523875" y="3676650"/>
          <a:ext cx="1552575" cy="752475"/>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xdr:row>
      <xdr:rowOff>47625</xdr:rowOff>
    </xdr:from>
    <xdr:to>
      <xdr:col>8</xdr:col>
      <xdr:colOff>171450</xdr:colOff>
      <xdr:row>18</xdr:row>
      <xdr:rowOff>123825</xdr:rowOff>
    </xdr:to>
    <xdr:pic>
      <xdr:nvPicPr>
        <xdr:cNvPr id="5" name="Picture 6" descr="wolfl1">
          <a:hlinkClick r:id="rId3"/>
        </xdr:cNvPr>
        <xdr:cNvPicPr preferRelativeResize="1">
          <a:picLocks noChangeAspect="1"/>
        </xdr:cNvPicPr>
      </xdr:nvPicPr>
      <xdr:blipFill>
        <a:blip r:embed="rId1"/>
        <a:stretch>
          <a:fillRect/>
        </a:stretch>
      </xdr:blipFill>
      <xdr:spPr>
        <a:xfrm>
          <a:off x="2076450" y="2543175"/>
          <a:ext cx="2057400" cy="1543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0</xdr:row>
      <xdr:rowOff>0</xdr:rowOff>
    </xdr:from>
    <xdr:to>
      <xdr:col>3</xdr:col>
      <xdr:colOff>609600</xdr:colOff>
      <xdr:row>2</xdr:row>
      <xdr:rowOff>142875</xdr:rowOff>
    </xdr:to>
    <xdr:pic>
      <xdr:nvPicPr>
        <xdr:cNvPr id="1" name="Picture 6" descr="wolfl1">
          <a:hlinkClick r:id="rId3"/>
        </xdr:cNvPr>
        <xdr:cNvPicPr preferRelativeResize="1">
          <a:picLocks noChangeAspect="1"/>
        </xdr:cNvPicPr>
      </xdr:nvPicPr>
      <xdr:blipFill>
        <a:blip r:embed="rId1"/>
        <a:stretch>
          <a:fillRect/>
        </a:stretch>
      </xdr:blipFill>
      <xdr:spPr>
        <a:xfrm>
          <a:off x="1019175" y="0"/>
          <a:ext cx="61912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676275</xdr:colOff>
      <xdr:row>2</xdr:row>
      <xdr:rowOff>142875</xdr:rowOff>
    </xdr:to>
    <xdr:pic>
      <xdr:nvPicPr>
        <xdr:cNvPr id="1" name="Picture 9" descr="wolfl1">
          <a:hlinkClick r:id="rId3"/>
        </xdr:cNvPr>
        <xdr:cNvPicPr preferRelativeResize="1">
          <a:picLocks noChangeAspect="1"/>
        </xdr:cNvPicPr>
      </xdr:nvPicPr>
      <xdr:blipFill>
        <a:blip r:embed="rId1"/>
        <a:stretch>
          <a:fillRect/>
        </a:stretch>
      </xdr:blipFill>
      <xdr:spPr>
        <a:xfrm>
          <a:off x="885825" y="0"/>
          <a:ext cx="62865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3</xdr:col>
      <xdr:colOff>676275</xdr:colOff>
      <xdr:row>2</xdr:row>
      <xdr:rowOff>161925</xdr:rowOff>
    </xdr:to>
    <xdr:pic>
      <xdr:nvPicPr>
        <xdr:cNvPr id="1" name="Picture 8" descr="wolfl1">
          <a:hlinkClick r:id="rId3"/>
        </xdr:cNvPr>
        <xdr:cNvPicPr preferRelativeResize="1">
          <a:picLocks noChangeAspect="1"/>
        </xdr:cNvPicPr>
      </xdr:nvPicPr>
      <xdr:blipFill>
        <a:blip r:embed="rId1"/>
        <a:stretch>
          <a:fillRect/>
        </a:stretch>
      </xdr:blipFill>
      <xdr:spPr>
        <a:xfrm>
          <a:off x="923925" y="9525"/>
          <a:ext cx="628650"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3</xdr:col>
      <xdr:colOff>647700</xdr:colOff>
      <xdr:row>2</xdr:row>
      <xdr:rowOff>161925</xdr:rowOff>
    </xdr:to>
    <xdr:pic>
      <xdr:nvPicPr>
        <xdr:cNvPr id="1" name="Picture 7" descr="wolfl1">
          <a:hlinkClick r:id="rId3"/>
        </xdr:cNvPr>
        <xdr:cNvPicPr preferRelativeResize="1">
          <a:picLocks noChangeAspect="1"/>
        </xdr:cNvPicPr>
      </xdr:nvPicPr>
      <xdr:blipFill>
        <a:blip r:embed="rId1"/>
        <a:stretch>
          <a:fillRect/>
        </a:stretch>
      </xdr:blipFill>
      <xdr:spPr>
        <a:xfrm>
          <a:off x="981075" y="0"/>
          <a:ext cx="628650"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xdr:rowOff>
    </xdr:from>
    <xdr:to>
      <xdr:col>1</xdr:col>
      <xdr:colOff>514350</xdr:colOff>
      <xdr:row>2</xdr:row>
      <xdr:rowOff>66675</xdr:rowOff>
    </xdr:to>
    <xdr:pic>
      <xdr:nvPicPr>
        <xdr:cNvPr id="1" name="Picture 3" descr="wolfl1">
          <a:hlinkClick r:id="rId3"/>
        </xdr:cNvPr>
        <xdr:cNvPicPr preferRelativeResize="1">
          <a:picLocks noChangeAspect="1"/>
        </xdr:cNvPicPr>
      </xdr:nvPicPr>
      <xdr:blipFill>
        <a:blip r:embed="rId1"/>
        <a:stretch>
          <a:fillRect/>
        </a:stretch>
      </xdr:blipFill>
      <xdr:spPr>
        <a:xfrm>
          <a:off x="219075" y="9525"/>
          <a:ext cx="628650" cy="514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66675</xdr:rowOff>
    </xdr:from>
    <xdr:to>
      <xdr:col>0</xdr:col>
      <xdr:colOff>1381125</xdr:colOff>
      <xdr:row>2</xdr:row>
      <xdr:rowOff>104775</xdr:rowOff>
    </xdr:to>
    <xdr:pic>
      <xdr:nvPicPr>
        <xdr:cNvPr id="1" name="Picture 3" descr="wolfl1">
          <a:hlinkClick r:id="rId3"/>
        </xdr:cNvPr>
        <xdr:cNvPicPr preferRelativeResize="1">
          <a:picLocks noChangeAspect="1"/>
        </xdr:cNvPicPr>
      </xdr:nvPicPr>
      <xdr:blipFill>
        <a:blip r:embed="rId1"/>
        <a:stretch>
          <a:fillRect/>
        </a:stretch>
      </xdr:blipFill>
      <xdr:spPr>
        <a:xfrm>
          <a:off x="619125" y="66675"/>
          <a:ext cx="762000" cy="628650"/>
        </a:xfrm>
        <a:prstGeom prst="rect">
          <a:avLst/>
        </a:prstGeom>
        <a:noFill/>
        <a:ln w="9525" cmpd="sng">
          <a:noFill/>
        </a:ln>
      </xdr:spPr>
    </xdr:pic>
    <xdr:clientData/>
  </xdr:twoCellAnchor>
  <xdr:twoCellAnchor>
    <xdr:from>
      <xdr:col>0</xdr:col>
      <xdr:colOff>619125</xdr:colOff>
      <xdr:row>127</xdr:row>
      <xdr:rowOff>66675</xdr:rowOff>
    </xdr:from>
    <xdr:to>
      <xdr:col>0</xdr:col>
      <xdr:colOff>1381125</xdr:colOff>
      <xdr:row>129</xdr:row>
      <xdr:rowOff>104775</xdr:rowOff>
    </xdr:to>
    <xdr:pic>
      <xdr:nvPicPr>
        <xdr:cNvPr id="2" name="Picture 3" descr="wolfl1">
          <a:hlinkClick r:id="rId6"/>
        </xdr:cNvPr>
        <xdr:cNvPicPr preferRelativeResize="1">
          <a:picLocks noChangeAspect="1"/>
        </xdr:cNvPicPr>
      </xdr:nvPicPr>
      <xdr:blipFill>
        <a:blip r:embed="rId4"/>
        <a:stretch>
          <a:fillRect/>
        </a:stretch>
      </xdr:blipFill>
      <xdr:spPr>
        <a:xfrm>
          <a:off x="619125" y="26593800"/>
          <a:ext cx="762000" cy="447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123825</xdr:rowOff>
    </xdr:from>
    <xdr:to>
      <xdr:col>0</xdr:col>
      <xdr:colOff>666750</xdr:colOff>
      <xdr:row>2</xdr:row>
      <xdr:rowOff>114300</xdr:rowOff>
    </xdr:to>
    <xdr:pic>
      <xdr:nvPicPr>
        <xdr:cNvPr id="1" name="Picture 2" descr="wolfl1">
          <a:hlinkClick r:id="rId3"/>
        </xdr:cNvPr>
        <xdr:cNvPicPr preferRelativeResize="1">
          <a:picLocks noChangeAspect="1"/>
        </xdr:cNvPicPr>
      </xdr:nvPicPr>
      <xdr:blipFill>
        <a:blip r:embed="rId1"/>
        <a:stretch>
          <a:fillRect/>
        </a:stretch>
      </xdr:blipFill>
      <xdr:spPr>
        <a:xfrm>
          <a:off x="38100" y="123825"/>
          <a:ext cx="6286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47625</xdr:rowOff>
    </xdr:from>
    <xdr:to>
      <xdr:col>11</xdr:col>
      <xdr:colOff>180975</xdr:colOff>
      <xdr:row>11</xdr:row>
      <xdr:rowOff>76200</xdr:rowOff>
    </xdr:to>
    <xdr:sp>
      <xdr:nvSpPr>
        <xdr:cNvPr id="1" name="Line 2"/>
        <xdr:cNvSpPr>
          <a:spLocks/>
        </xdr:cNvSpPr>
      </xdr:nvSpPr>
      <xdr:spPr>
        <a:xfrm>
          <a:off x="4191000" y="2076450"/>
          <a:ext cx="1371600" cy="847725"/>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6</xdr:row>
      <xdr:rowOff>104775</xdr:rowOff>
    </xdr:from>
    <xdr:to>
      <xdr:col>4</xdr:col>
      <xdr:colOff>266700</xdr:colOff>
      <xdr:row>11</xdr:row>
      <xdr:rowOff>76200</xdr:rowOff>
    </xdr:to>
    <xdr:sp>
      <xdr:nvSpPr>
        <xdr:cNvPr id="2" name="Line 1"/>
        <xdr:cNvSpPr>
          <a:spLocks/>
        </xdr:cNvSpPr>
      </xdr:nvSpPr>
      <xdr:spPr>
        <a:xfrm flipV="1">
          <a:off x="752475" y="2133600"/>
          <a:ext cx="1495425" cy="790575"/>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286250" y="3686175"/>
          <a:ext cx="1133475" cy="7239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266700</xdr:colOff>
      <xdr:row>20</xdr:row>
      <xdr:rowOff>66675</xdr:rowOff>
    </xdr:to>
    <xdr:sp>
      <xdr:nvSpPr>
        <xdr:cNvPr id="4" name="Line 4"/>
        <xdr:cNvSpPr>
          <a:spLocks/>
        </xdr:cNvSpPr>
      </xdr:nvSpPr>
      <xdr:spPr>
        <a:xfrm flipH="1" flipV="1">
          <a:off x="619125" y="3686175"/>
          <a:ext cx="1628775" cy="6858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9</xdr:row>
      <xdr:rowOff>47625</xdr:rowOff>
    </xdr:from>
    <xdr:to>
      <xdr:col>8</xdr:col>
      <xdr:colOff>171450</xdr:colOff>
      <xdr:row>18</xdr:row>
      <xdr:rowOff>123825</xdr:rowOff>
    </xdr:to>
    <xdr:pic>
      <xdr:nvPicPr>
        <xdr:cNvPr id="5" name="Picture 6" descr="wolfl1">
          <a:hlinkClick r:id="rId3"/>
        </xdr:cNvPr>
        <xdr:cNvPicPr preferRelativeResize="1">
          <a:picLocks noChangeAspect="1"/>
        </xdr:cNvPicPr>
      </xdr:nvPicPr>
      <xdr:blipFill>
        <a:blip r:embed="rId1"/>
        <a:stretch>
          <a:fillRect/>
        </a:stretch>
      </xdr:blipFill>
      <xdr:spPr>
        <a:xfrm>
          <a:off x="2247900" y="2695575"/>
          <a:ext cx="2105025" cy="1352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66675</xdr:rowOff>
    </xdr:from>
    <xdr:to>
      <xdr:col>0</xdr:col>
      <xdr:colOff>1381125</xdr:colOff>
      <xdr:row>2</xdr:row>
      <xdr:rowOff>104775</xdr:rowOff>
    </xdr:to>
    <xdr:pic>
      <xdr:nvPicPr>
        <xdr:cNvPr id="1" name="Picture 3" descr="wolfl1">
          <a:hlinkClick r:id="rId3"/>
        </xdr:cNvPr>
        <xdr:cNvPicPr preferRelativeResize="1">
          <a:picLocks noChangeAspect="1"/>
        </xdr:cNvPicPr>
      </xdr:nvPicPr>
      <xdr:blipFill>
        <a:blip r:embed="rId1"/>
        <a:stretch>
          <a:fillRect/>
        </a:stretch>
      </xdr:blipFill>
      <xdr:spPr>
        <a:xfrm>
          <a:off x="619125" y="66675"/>
          <a:ext cx="7620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3</xdr:col>
      <xdr:colOff>666750</xdr:colOff>
      <xdr:row>2</xdr:row>
      <xdr:rowOff>161925</xdr:rowOff>
    </xdr:to>
    <xdr:pic>
      <xdr:nvPicPr>
        <xdr:cNvPr id="1" name="Picture 15" descr="wolfl1">
          <a:hlinkClick r:id="rId3"/>
        </xdr:cNvPr>
        <xdr:cNvPicPr preferRelativeResize="1">
          <a:picLocks noChangeAspect="1"/>
        </xdr:cNvPicPr>
      </xdr:nvPicPr>
      <xdr:blipFill>
        <a:blip r:embed="rId1"/>
        <a:stretch>
          <a:fillRect/>
        </a:stretch>
      </xdr:blipFill>
      <xdr:spPr>
        <a:xfrm>
          <a:off x="1104900" y="9525"/>
          <a:ext cx="6381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36</xdr:row>
      <xdr:rowOff>295275</xdr:rowOff>
    </xdr:from>
    <xdr:to>
      <xdr:col>6</xdr:col>
      <xdr:colOff>542925</xdr:colOff>
      <xdr:row>37</xdr:row>
      <xdr:rowOff>171450</xdr:rowOff>
    </xdr:to>
    <xdr:sp>
      <xdr:nvSpPr>
        <xdr:cNvPr id="1" name="Line 3"/>
        <xdr:cNvSpPr>
          <a:spLocks/>
        </xdr:cNvSpPr>
      </xdr:nvSpPr>
      <xdr:spPr>
        <a:xfrm flipH="1">
          <a:off x="3724275" y="20383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39</xdr:row>
      <xdr:rowOff>0</xdr:rowOff>
    </xdr:from>
    <xdr:to>
      <xdr:col>6</xdr:col>
      <xdr:colOff>552450</xdr:colOff>
      <xdr:row>39</xdr:row>
      <xdr:rowOff>200025</xdr:rowOff>
    </xdr:to>
    <xdr:sp>
      <xdr:nvSpPr>
        <xdr:cNvPr id="2" name="Line 4"/>
        <xdr:cNvSpPr>
          <a:spLocks/>
        </xdr:cNvSpPr>
      </xdr:nvSpPr>
      <xdr:spPr>
        <a:xfrm>
          <a:off x="3733800" y="208121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41</xdr:row>
      <xdr:rowOff>0</xdr:rowOff>
    </xdr:from>
    <xdr:to>
      <xdr:col>6</xdr:col>
      <xdr:colOff>561975</xdr:colOff>
      <xdr:row>42</xdr:row>
      <xdr:rowOff>9525</xdr:rowOff>
    </xdr:to>
    <xdr:sp>
      <xdr:nvSpPr>
        <xdr:cNvPr id="3" name="Line 5"/>
        <xdr:cNvSpPr>
          <a:spLocks/>
        </xdr:cNvSpPr>
      </xdr:nvSpPr>
      <xdr:spPr>
        <a:xfrm>
          <a:off x="3743325" y="21259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46</xdr:row>
      <xdr:rowOff>123825</xdr:rowOff>
    </xdr:from>
    <xdr:to>
      <xdr:col>5</xdr:col>
      <xdr:colOff>800100</xdr:colOff>
      <xdr:row>47</xdr:row>
      <xdr:rowOff>85725</xdr:rowOff>
    </xdr:to>
    <xdr:sp>
      <xdr:nvSpPr>
        <xdr:cNvPr id="4" name="Line 7"/>
        <xdr:cNvSpPr>
          <a:spLocks/>
        </xdr:cNvSpPr>
      </xdr:nvSpPr>
      <xdr:spPr>
        <a:xfrm>
          <a:off x="2362200" y="22679025"/>
          <a:ext cx="733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47</xdr:row>
      <xdr:rowOff>47625</xdr:rowOff>
    </xdr:from>
    <xdr:to>
      <xdr:col>4</xdr:col>
      <xdr:colOff>304800</xdr:colOff>
      <xdr:row>48</xdr:row>
      <xdr:rowOff>142875</xdr:rowOff>
    </xdr:to>
    <xdr:sp>
      <xdr:nvSpPr>
        <xdr:cNvPr id="5" name="Line 8"/>
        <xdr:cNvSpPr>
          <a:spLocks/>
        </xdr:cNvSpPr>
      </xdr:nvSpPr>
      <xdr:spPr>
        <a:xfrm>
          <a:off x="1771650" y="227933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50</xdr:row>
      <xdr:rowOff>28575</xdr:rowOff>
    </xdr:from>
    <xdr:to>
      <xdr:col>4</xdr:col>
      <xdr:colOff>304800</xdr:colOff>
      <xdr:row>50</xdr:row>
      <xdr:rowOff>190500</xdr:rowOff>
    </xdr:to>
    <xdr:sp>
      <xdr:nvSpPr>
        <xdr:cNvPr id="6" name="Line 9"/>
        <xdr:cNvSpPr>
          <a:spLocks/>
        </xdr:cNvSpPr>
      </xdr:nvSpPr>
      <xdr:spPr>
        <a:xfrm>
          <a:off x="1771650" y="23431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48</xdr:row>
      <xdr:rowOff>28575</xdr:rowOff>
    </xdr:from>
    <xdr:to>
      <xdr:col>6</xdr:col>
      <xdr:colOff>476250</xdr:colOff>
      <xdr:row>48</xdr:row>
      <xdr:rowOff>180975</xdr:rowOff>
    </xdr:to>
    <xdr:sp>
      <xdr:nvSpPr>
        <xdr:cNvPr id="7" name="Line 10"/>
        <xdr:cNvSpPr>
          <a:spLocks/>
        </xdr:cNvSpPr>
      </xdr:nvSpPr>
      <xdr:spPr>
        <a:xfrm>
          <a:off x="3648075" y="229647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50</xdr:row>
      <xdr:rowOff>9525</xdr:rowOff>
    </xdr:from>
    <xdr:to>
      <xdr:col>6</xdr:col>
      <xdr:colOff>466725</xdr:colOff>
      <xdr:row>50</xdr:row>
      <xdr:rowOff>161925</xdr:rowOff>
    </xdr:to>
    <xdr:sp>
      <xdr:nvSpPr>
        <xdr:cNvPr id="8" name="Line 11"/>
        <xdr:cNvSpPr>
          <a:spLocks/>
        </xdr:cNvSpPr>
      </xdr:nvSpPr>
      <xdr:spPr>
        <a:xfrm>
          <a:off x="3648075" y="23412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49</xdr:row>
      <xdr:rowOff>104775</xdr:rowOff>
    </xdr:from>
    <xdr:to>
      <xdr:col>8</xdr:col>
      <xdr:colOff>542925</xdr:colOff>
      <xdr:row>50</xdr:row>
      <xdr:rowOff>142875</xdr:rowOff>
    </xdr:to>
    <xdr:sp>
      <xdr:nvSpPr>
        <xdr:cNvPr id="9" name="Line 12"/>
        <xdr:cNvSpPr>
          <a:spLocks/>
        </xdr:cNvSpPr>
      </xdr:nvSpPr>
      <xdr:spPr>
        <a:xfrm>
          <a:off x="4371975" y="23231475"/>
          <a:ext cx="8763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49</xdr:row>
      <xdr:rowOff>85725</xdr:rowOff>
    </xdr:from>
    <xdr:to>
      <xdr:col>3</xdr:col>
      <xdr:colOff>581025</xdr:colOff>
      <xdr:row>50</xdr:row>
      <xdr:rowOff>152400</xdr:rowOff>
    </xdr:to>
    <xdr:sp>
      <xdr:nvSpPr>
        <xdr:cNvPr id="10" name="Line 13"/>
        <xdr:cNvSpPr>
          <a:spLocks/>
        </xdr:cNvSpPr>
      </xdr:nvSpPr>
      <xdr:spPr>
        <a:xfrm flipH="1">
          <a:off x="676275" y="23212425"/>
          <a:ext cx="7429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57</xdr:row>
      <xdr:rowOff>104775</xdr:rowOff>
    </xdr:from>
    <xdr:to>
      <xdr:col>8</xdr:col>
      <xdr:colOff>438150</xdr:colOff>
      <xdr:row>60</xdr:row>
      <xdr:rowOff>57150</xdr:rowOff>
    </xdr:to>
    <xdr:sp>
      <xdr:nvSpPr>
        <xdr:cNvPr id="11" name="Line 14"/>
        <xdr:cNvSpPr>
          <a:spLocks/>
        </xdr:cNvSpPr>
      </xdr:nvSpPr>
      <xdr:spPr>
        <a:xfrm>
          <a:off x="4467225" y="24784050"/>
          <a:ext cx="676275" cy="4381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63</xdr:row>
      <xdr:rowOff>9525</xdr:rowOff>
    </xdr:from>
    <xdr:to>
      <xdr:col>8</xdr:col>
      <xdr:colOff>352425</xdr:colOff>
      <xdr:row>66</xdr:row>
      <xdr:rowOff>66675</xdr:rowOff>
    </xdr:to>
    <xdr:sp>
      <xdr:nvSpPr>
        <xdr:cNvPr id="12" name="Line 15"/>
        <xdr:cNvSpPr>
          <a:spLocks/>
        </xdr:cNvSpPr>
      </xdr:nvSpPr>
      <xdr:spPr>
        <a:xfrm flipV="1">
          <a:off x="4410075" y="25660350"/>
          <a:ext cx="64770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57</xdr:row>
      <xdr:rowOff>28575</xdr:rowOff>
    </xdr:from>
    <xdr:to>
      <xdr:col>8</xdr:col>
      <xdr:colOff>714375</xdr:colOff>
      <xdr:row>60</xdr:row>
      <xdr:rowOff>0</xdr:rowOff>
    </xdr:to>
    <xdr:sp>
      <xdr:nvSpPr>
        <xdr:cNvPr id="13" name="Line 16"/>
        <xdr:cNvSpPr>
          <a:spLocks/>
        </xdr:cNvSpPr>
      </xdr:nvSpPr>
      <xdr:spPr>
        <a:xfrm flipH="1" flipV="1">
          <a:off x="4514850" y="24707850"/>
          <a:ext cx="904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66</xdr:row>
      <xdr:rowOff>57150</xdr:rowOff>
    </xdr:from>
    <xdr:to>
      <xdr:col>5</xdr:col>
      <xdr:colOff>800100</xdr:colOff>
      <xdr:row>66</xdr:row>
      <xdr:rowOff>57150</xdr:rowOff>
    </xdr:to>
    <xdr:sp>
      <xdr:nvSpPr>
        <xdr:cNvPr id="14" name="Line 17"/>
        <xdr:cNvSpPr>
          <a:spLocks/>
        </xdr:cNvSpPr>
      </xdr:nvSpPr>
      <xdr:spPr>
        <a:xfrm>
          <a:off x="2352675" y="26193750"/>
          <a:ext cx="742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67</xdr:row>
      <xdr:rowOff>9525</xdr:rowOff>
    </xdr:from>
    <xdr:to>
      <xdr:col>5</xdr:col>
      <xdr:colOff>800100</xdr:colOff>
      <xdr:row>67</xdr:row>
      <xdr:rowOff>9525</xdr:rowOff>
    </xdr:to>
    <xdr:sp>
      <xdr:nvSpPr>
        <xdr:cNvPr id="15" name="Line 18"/>
        <xdr:cNvSpPr>
          <a:spLocks/>
        </xdr:cNvSpPr>
      </xdr:nvSpPr>
      <xdr:spPr>
        <a:xfrm flipH="1">
          <a:off x="2362200" y="26308050"/>
          <a:ext cx="7334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57</xdr:row>
      <xdr:rowOff>57150</xdr:rowOff>
    </xdr:from>
    <xdr:to>
      <xdr:col>5</xdr:col>
      <xdr:colOff>781050</xdr:colOff>
      <xdr:row>57</xdr:row>
      <xdr:rowOff>57150</xdr:rowOff>
    </xdr:to>
    <xdr:sp>
      <xdr:nvSpPr>
        <xdr:cNvPr id="16" name="Line 19"/>
        <xdr:cNvSpPr>
          <a:spLocks/>
        </xdr:cNvSpPr>
      </xdr:nvSpPr>
      <xdr:spPr>
        <a:xfrm flipH="1">
          <a:off x="2381250" y="24736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58</xdr:row>
      <xdr:rowOff>57150</xdr:rowOff>
    </xdr:from>
    <xdr:to>
      <xdr:col>5</xdr:col>
      <xdr:colOff>781050</xdr:colOff>
      <xdr:row>58</xdr:row>
      <xdr:rowOff>57150</xdr:rowOff>
    </xdr:to>
    <xdr:sp>
      <xdr:nvSpPr>
        <xdr:cNvPr id="17" name="Line 20"/>
        <xdr:cNvSpPr>
          <a:spLocks/>
        </xdr:cNvSpPr>
      </xdr:nvSpPr>
      <xdr:spPr>
        <a:xfrm>
          <a:off x="2438400" y="24898350"/>
          <a:ext cx="6381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58</xdr:row>
      <xdr:rowOff>57150</xdr:rowOff>
    </xdr:from>
    <xdr:to>
      <xdr:col>4</xdr:col>
      <xdr:colOff>76200</xdr:colOff>
      <xdr:row>60</xdr:row>
      <xdr:rowOff>95250</xdr:rowOff>
    </xdr:to>
    <xdr:sp>
      <xdr:nvSpPr>
        <xdr:cNvPr id="18" name="Line 21"/>
        <xdr:cNvSpPr>
          <a:spLocks/>
        </xdr:cNvSpPr>
      </xdr:nvSpPr>
      <xdr:spPr>
        <a:xfrm flipV="1">
          <a:off x="952500" y="24898350"/>
          <a:ext cx="5905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58</xdr:row>
      <xdr:rowOff>104775</xdr:rowOff>
    </xdr:from>
    <xdr:to>
      <xdr:col>4</xdr:col>
      <xdr:colOff>276225</xdr:colOff>
      <xdr:row>60</xdr:row>
      <xdr:rowOff>85725</xdr:rowOff>
    </xdr:to>
    <xdr:sp>
      <xdr:nvSpPr>
        <xdr:cNvPr id="19" name="Line 22"/>
        <xdr:cNvSpPr>
          <a:spLocks/>
        </xdr:cNvSpPr>
      </xdr:nvSpPr>
      <xdr:spPr>
        <a:xfrm flipH="1">
          <a:off x="1247775" y="24945975"/>
          <a:ext cx="495300" cy="3048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62</xdr:row>
      <xdr:rowOff>104775</xdr:rowOff>
    </xdr:from>
    <xdr:to>
      <xdr:col>4</xdr:col>
      <xdr:colOff>85725</xdr:colOff>
      <xdr:row>65</xdr:row>
      <xdr:rowOff>104775</xdr:rowOff>
    </xdr:to>
    <xdr:sp>
      <xdr:nvSpPr>
        <xdr:cNvPr id="20" name="Line 23"/>
        <xdr:cNvSpPr>
          <a:spLocks/>
        </xdr:cNvSpPr>
      </xdr:nvSpPr>
      <xdr:spPr>
        <a:xfrm>
          <a:off x="971550" y="25593675"/>
          <a:ext cx="5810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62</xdr:row>
      <xdr:rowOff>85725</xdr:rowOff>
    </xdr:from>
    <xdr:to>
      <xdr:col>4</xdr:col>
      <xdr:colOff>352425</xdr:colOff>
      <xdr:row>65</xdr:row>
      <xdr:rowOff>104775</xdr:rowOff>
    </xdr:to>
    <xdr:sp>
      <xdr:nvSpPr>
        <xdr:cNvPr id="21" name="Line 24"/>
        <xdr:cNvSpPr>
          <a:spLocks/>
        </xdr:cNvSpPr>
      </xdr:nvSpPr>
      <xdr:spPr>
        <a:xfrm flipH="1" flipV="1">
          <a:off x="1343025" y="25574625"/>
          <a:ext cx="476250" cy="5048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61</xdr:row>
      <xdr:rowOff>85725</xdr:rowOff>
    </xdr:from>
    <xdr:to>
      <xdr:col>7</xdr:col>
      <xdr:colOff>219075</xdr:colOff>
      <xdr:row>61</xdr:row>
      <xdr:rowOff>85725</xdr:rowOff>
    </xdr:to>
    <xdr:sp>
      <xdr:nvSpPr>
        <xdr:cNvPr id="22" name="Line 25"/>
        <xdr:cNvSpPr>
          <a:spLocks/>
        </xdr:cNvSpPr>
      </xdr:nvSpPr>
      <xdr:spPr>
        <a:xfrm flipV="1">
          <a:off x="1590675" y="25412700"/>
          <a:ext cx="29718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58</xdr:row>
      <xdr:rowOff>85725</xdr:rowOff>
    </xdr:from>
    <xdr:to>
      <xdr:col>6</xdr:col>
      <xdr:colOff>628650</xdr:colOff>
      <xdr:row>65</xdr:row>
      <xdr:rowOff>85725</xdr:rowOff>
    </xdr:to>
    <xdr:sp>
      <xdr:nvSpPr>
        <xdr:cNvPr id="23" name="Line 28"/>
        <xdr:cNvSpPr>
          <a:spLocks/>
        </xdr:cNvSpPr>
      </xdr:nvSpPr>
      <xdr:spPr>
        <a:xfrm flipH="1" flipV="1">
          <a:off x="2076450" y="24926925"/>
          <a:ext cx="173355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542925</xdr:colOff>
      <xdr:row>36</xdr:row>
      <xdr:rowOff>295275</xdr:rowOff>
    </xdr:from>
    <xdr:to>
      <xdr:col>16</xdr:col>
      <xdr:colOff>542925</xdr:colOff>
      <xdr:row>37</xdr:row>
      <xdr:rowOff>171450</xdr:rowOff>
    </xdr:to>
    <xdr:sp>
      <xdr:nvSpPr>
        <xdr:cNvPr id="24" name="Line 61"/>
        <xdr:cNvSpPr>
          <a:spLocks/>
        </xdr:cNvSpPr>
      </xdr:nvSpPr>
      <xdr:spPr>
        <a:xfrm flipH="1">
          <a:off x="10239375" y="20383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39</xdr:row>
      <xdr:rowOff>0</xdr:rowOff>
    </xdr:from>
    <xdr:to>
      <xdr:col>16</xdr:col>
      <xdr:colOff>561975</xdr:colOff>
      <xdr:row>39</xdr:row>
      <xdr:rowOff>200025</xdr:rowOff>
    </xdr:to>
    <xdr:sp>
      <xdr:nvSpPr>
        <xdr:cNvPr id="25" name="Line 62"/>
        <xdr:cNvSpPr>
          <a:spLocks/>
        </xdr:cNvSpPr>
      </xdr:nvSpPr>
      <xdr:spPr>
        <a:xfrm>
          <a:off x="10258425" y="208121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41</xdr:row>
      <xdr:rowOff>0</xdr:rowOff>
    </xdr:from>
    <xdr:to>
      <xdr:col>16</xdr:col>
      <xdr:colOff>571500</xdr:colOff>
      <xdr:row>42</xdr:row>
      <xdr:rowOff>9525</xdr:rowOff>
    </xdr:to>
    <xdr:sp>
      <xdr:nvSpPr>
        <xdr:cNvPr id="26" name="Line 63"/>
        <xdr:cNvSpPr>
          <a:spLocks/>
        </xdr:cNvSpPr>
      </xdr:nvSpPr>
      <xdr:spPr>
        <a:xfrm>
          <a:off x="10267950" y="21259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46</xdr:row>
      <xdr:rowOff>123825</xdr:rowOff>
    </xdr:from>
    <xdr:to>
      <xdr:col>15</xdr:col>
      <xdr:colOff>590550</xdr:colOff>
      <xdr:row>47</xdr:row>
      <xdr:rowOff>85725</xdr:rowOff>
    </xdr:to>
    <xdr:sp>
      <xdr:nvSpPr>
        <xdr:cNvPr id="27" name="Line 64"/>
        <xdr:cNvSpPr>
          <a:spLocks/>
        </xdr:cNvSpPr>
      </xdr:nvSpPr>
      <xdr:spPr>
        <a:xfrm>
          <a:off x="9172575" y="22679025"/>
          <a:ext cx="523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47</xdr:row>
      <xdr:rowOff>47625</xdr:rowOff>
    </xdr:from>
    <xdr:to>
      <xdr:col>14</xdr:col>
      <xdr:colOff>314325</xdr:colOff>
      <xdr:row>48</xdr:row>
      <xdr:rowOff>142875</xdr:rowOff>
    </xdr:to>
    <xdr:sp>
      <xdr:nvSpPr>
        <xdr:cNvPr id="28" name="Line 65"/>
        <xdr:cNvSpPr>
          <a:spLocks/>
        </xdr:cNvSpPr>
      </xdr:nvSpPr>
      <xdr:spPr>
        <a:xfrm>
          <a:off x="8705850" y="227933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50</xdr:row>
      <xdr:rowOff>28575</xdr:rowOff>
    </xdr:from>
    <xdr:to>
      <xdr:col>14</xdr:col>
      <xdr:colOff>314325</xdr:colOff>
      <xdr:row>50</xdr:row>
      <xdr:rowOff>190500</xdr:rowOff>
    </xdr:to>
    <xdr:sp>
      <xdr:nvSpPr>
        <xdr:cNvPr id="29" name="Line 66"/>
        <xdr:cNvSpPr>
          <a:spLocks/>
        </xdr:cNvSpPr>
      </xdr:nvSpPr>
      <xdr:spPr>
        <a:xfrm>
          <a:off x="8705850" y="23431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466725</xdr:colOff>
      <xdr:row>48</xdr:row>
      <xdr:rowOff>28575</xdr:rowOff>
    </xdr:from>
    <xdr:to>
      <xdr:col>16</xdr:col>
      <xdr:colOff>476250</xdr:colOff>
      <xdr:row>48</xdr:row>
      <xdr:rowOff>180975</xdr:rowOff>
    </xdr:to>
    <xdr:sp>
      <xdr:nvSpPr>
        <xdr:cNvPr id="30" name="Line 67"/>
        <xdr:cNvSpPr>
          <a:spLocks/>
        </xdr:cNvSpPr>
      </xdr:nvSpPr>
      <xdr:spPr>
        <a:xfrm>
          <a:off x="10163175" y="229647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466725</xdr:colOff>
      <xdr:row>50</xdr:row>
      <xdr:rowOff>9525</xdr:rowOff>
    </xdr:from>
    <xdr:to>
      <xdr:col>16</xdr:col>
      <xdr:colOff>466725</xdr:colOff>
      <xdr:row>50</xdr:row>
      <xdr:rowOff>161925</xdr:rowOff>
    </xdr:to>
    <xdr:sp>
      <xdr:nvSpPr>
        <xdr:cNvPr id="31" name="Line 68"/>
        <xdr:cNvSpPr>
          <a:spLocks/>
        </xdr:cNvSpPr>
      </xdr:nvSpPr>
      <xdr:spPr>
        <a:xfrm>
          <a:off x="10163175" y="23412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49</xdr:row>
      <xdr:rowOff>104775</xdr:rowOff>
    </xdr:from>
    <xdr:to>
      <xdr:col>18</xdr:col>
      <xdr:colOff>542925</xdr:colOff>
      <xdr:row>50</xdr:row>
      <xdr:rowOff>142875</xdr:rowOff>
    </xdr:to>
    <xdr:sp>
      <xdr:nvSpPr>
        <xdr:cNvPr id="32" name="Line 69"/>
        <xdr:cNvSpPr>
          <a:spLocks/>
        </xdr:cNvSpPr>
      </xdr:nvSpPr>
      <xdr:spPr>
        <a:xfrm>
          <a:off x="10582275" y="23231475"/>
          <a:ext cx="10953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49</xdr:row>
      <xdr:rowOff>152400</xdr:rowOff>
    </xdr:from>
    <xdr:to>
      <xdr:col>13</xdr:col>
      <xdr:colOff>590550</xdr:colOff>
      <xdr:row>50</xdr:row>
      <xdr:rowOff>152400</xdr:rowOff>
    </xdr:to>
    <xdr:sp>
      <xdr:nvSpPr>
        <xdr:cNvPr id="33" name="Line 70"/>
        <xdr:cNvSpPr>
          <a:spLocks/>
        </xdr:cNvSpPr>
      </xdr:nvSpPr>
      <xdr:spPr>
        <a:xfrm flipH="1">
          <a:off x="7410450" y="23279100"/>
          <a:ext cx="9810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57</xdr:row>
      <xdr:rowOff>104775</xdr:rowOff>
    </xdr:from>
    <xdr:to>
      <xdr:col>18</xdr:col>
      <xdr:colOff>114300</xdr:colOff>
      <xdr:row>60</xdr:row>
      <xdr:rowOff>85725</xdr:rowOff>
    </xdr:to>
    <xdr:sp>
      <xdr:nvSpPr>
        <xdr:cNvPr id="34" name="Line 71"/>
        <xdr:cNvSpPr>
          <a:spLocks/>
        </xdr:cNvSpPr>
      </xdr:nvSpPr>
      <xdr:spPr>
        <a:xfrm>
          <a:off x="10668000" y="24784050"/>
          <a:ext cx="581025" cy="4667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62</xdr:row>
      <xdr:rowOff>85725</xdr:rowOff>
    </xdr:from>
    <xdr:to>
      <xdr:col>18</xdr:col>
      <xdr:colOff>219075</xdr:colOff>
      <xdr:row>66</xdr:row>
      <xdr:rowOff>66675</xdr:rowOff>
    </xdr:to>
    <xdr:sp>
      <xdr:nvSpPr>
        <xdr:cNvPr id="35" name="Line 72"/>
        <xdr:cNvSpPr>
          <a:spLocks/>
        </xdr:cNvSpPr>
      </xdr:nvSpPr>
      <xdr:spPr>
        <a:xfrm flipV="1">
          <a:off x="10610850" y="25574625"/>
          <a:ext cx="7429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57</xdr:row>
      <xdr:rowOff>28575</xdr:rowOff>
    </xdr:from>
    <xdr:to>
      <xdr:col>18</xdr:col>
      <xdr:colOff>523875</xdr:colOff>
      <xdr:row>60</xdr:row>
      <xdr:rowOff>95250</xdr:rowOff>
    </xdr:to>
    <xdr:sp>
      <xdr:nvSpPr>
        <xdr:cNvPr id="36" name="Line 73"/>
        <xdr:cNvSpPr>
          <a:spLocks/>
        </xdr:cNvSpPr>
      </xdr:nvSpPr>
      <xdr:spPr>
        <a:xfrm flipH="1" flipV="1">
          <a:off x="10725150" y="24707850"/>
          <a:ext cx="9334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66</xdr:row>
      <xdr:rowOff>57150</xdr:rowOff>
    </xdr:from>
    <xdr:to>
      <xdr:col>15</xdr:col>
      <xdr:colOff>590550</xdr:colOff>
      <xdr:row>66</xdr:row>
      <xdr:rowOff>57150</xdr:rowOff>
    </xdr:to>
    <xdr:sp>
      <xdr:nvSpPr>
        <xdr:cNvPr id="37" name="Line 74"/>
        <xdr:cNvSpPr>
          <a:spLocks/>
        </xdr:cNvSpPr>
      </xdr:nvSpPr>
      <xdr:spPr>
        <a:xfrm>
          <a:off x="9163050" y="26193750"/>
          <a:ext cx="533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67</xdr:row>
      <xdr:rowOff>9525</xdr:rowOff>
    </xdr:from>
    <xdr:to>
      <xdr:col>15</xdr:col>
      <xdr:colOff>590550</xdr:colOff>
      <xdr:row>67</xdr:row>
      <xdr:rowOff>9525</xdr:rowOff>
    </xdr:to>
    <xdr:sp>
      <xdr:nvSpPr>
        <xdr:cNvPr id="38" name="Line 75"/>
        <xdr:cNvSpPr>
          <a:spLocks/>
        </xdr:cNvSpPr>
      </xdr:nvSpPr>
      <xdr:spPr>
        <a:xfrm flipH="1">
          <a:off x="9172575" y="26308050"/>
          <a:ext cx="523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xdr:colOff>
      <xdr:row>57</xdr:row>
      <xdr:rowOff>57150</xdr:rowOff>
    </xdr:from>
    <xdr:to>
      <xdr:col>15</xdr:col>
      <xdr:colOff>590550</xdr:colOff>
      <xdr:row>57</xdr:row>
      <xdr:rowOff>57150</xdr:rowOff>
    </xdr:to>
    <xdr:sp>
      <xdr:nvSpPr>
        <xdr:cNvPr id="39" name="Line 76"/>
        <xdr:cNvSpPr>
          <a:spLocks/>
        </xdr:cNvSpPr>
      </xdr:nvSpPr>
      <xdr:spPr>
        <a:xfrm flipH="1">
          <a:off x="9191625" y="247364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57</xdr:row>
      <xdr:rowOff>161925</xdr:rowOff>
    </xdr:from>
    <xdr:to>
      <xdr:col>16</xdr:col>
      <xdr:colOff>0</xdr:colOff>
      <xdr:row>57</xdr:row>
      <xdr:rowOff>161925</xdr:rowOff>
    </xdr:to>
    <xdr:sp>
      <xdr:nvSpPr>
        <xdr:cNvPr id="40" name="Line 77"/>
        <xdr:cNvSpPr>
          <a:spLocks/>
        </xdr:cNvSpPr>
      </xdr:nvSpPr>
      <xdr:spPr>
        <a:xfrm>
          <a:off x="9248775" y="24841200"/>
          <a:ext cx="4476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58</xdr:row>
      <xdr:rowOff>57150</xdr:rowOff>
    </xdr:from>
    <xdr:to>
      <xdr:col>14</xdr:col>
      <xdr:colOff>76200</xdr:colOff>
      <xdr:row>60</xdr:row>
      <xdr:rowOff>95250</xdr:rowOff>
    </xdr:to>
    <xdr:sp>
      <xdr:nvSpPr>
        <xdr:cNvPr id="41" name="Line 78"/>
        <xdr:cNvSpPr>
          <a:spLocks/>
        </xdr:cNvSpPr>
      </xdr:nvSpPr>
      <xdr:spPr>
        <a:xfrm flipV="1">
          <a:off x="7915275" y="24898350"/>
          <a:ext cx="5524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409575</xdr:colOff>
      <xdr:row>58</xdr:row>
      <xdr:rowOff>104775</xdr:rowOff>
    </xdr:from>
    <xdr:to>
      <xdr:col>14</xdr:col>
      <xdr:colOff>276225</xdr:colOff>
      <xdr:row>60</xdr:row>
      <xdr:rowOff>85725</xdr:rowOff>
    </xdr:to>
    <xdr:sp>
      <xdr:nvSpPr>
        <xdr:cNvPr id="42" name="Line 79"/>
        <xdr:cNvSpPr>
          <a:spLocks/>
        </xdr:cNvSpPr>
      </xdr:nvSpPr>
      <xdr:spPr>
        <a:xfrm flipH="1">
          <a:off x="8210550" y="24945975"/>
          <a:ext cx="457200" cy="3048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62</xdr:row>
      <xdr:rowOff>104775</xdr:rowOff>
    </xdr:from>
    <xdr:to>
      <xdr:col>14</xdr:col>
      <xdr:colOff>104775</xdr:colOff>
      <xdr:row>65</xdr:row>
      <xdr:rowOff>104775</xdr:rowOff>
    </xdr:to>
    <xdr:sp>
      <xdr:nvSpPr>
        <xdr:cNvPr id="43" name="Line 80"/>
        <xdr:cNvSpPr>
          <a:spLocks/>
        </xdr:cNvSpPr>
      </xdr:nvSpPr>
      <xdr:spPr>
        <a:xfrm>
          <a:off x="7934325" y="2559367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514350</xdr:colOff>
      <xdr:row>62</xdr:row>
      <xdr:rowOff>85725</xdr:rowOff>
    </xdr:from>
    <xdr:to>
      <xdr:col>14</xdr:col>
      <xdr:colOff>361950</xdr:colOff>
      <xdr:row>65</xdr:row>
      <xdr:rowOff>104775</xdr:rowOff>
    </xdr:to>
    <xdr:sp>
      <xdr:nvSpPr>
        <xdr:cNvPr id="44" name="Line 81"/>
        <xdr:cNvSpPr>
          <a:spLocks/>
        </xdr:cNvSpPr>
      </xdr:nvSpPr>
      <xdr:spPr>
        <a:xfrm flipH="1" flipV="1">
          <a:off x="8315325" y="25574625"/>
          <a:ext cx="438150" cy="5048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61</xdr:row>
      <xdr:rowOff>85725</xdr:rowOff>
    </xdr:from>
    <xdr:to>
      <xdr:col>17</xdr:col>
      <xdr:colOff>219075</xdr:colOff>
      <xdr:row>61</xdr:row>
      <xdr:rowOff>85725</xdr:rowOff>
    </xdr:to>
    <xdr:sp>
      <xdr:nvSpPr>
        <xdr:cNvPr id="45" name="Line 82"/>
        <xdr:cNvSpPr>
          <a:spLocks/>
        </xdr:cNvSpPr>
      </xdr:nvSpPr>
      <xdr:spPr>
        <a:xfrm flipV="1">
          <a:off x="8515350" y="25412700"/>
          <a:ext cx="22479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609600</xdr:colOff>
      <xdr:row>58</xdr:row>
      <xdr:rowOff>85725</xdr:rowOff>
    </xdr:from>
    <xdr:to>
      <xdr:col>16</xdr:col>
      <xdr:colOff>638175</xdr:colOff>
      <xdr:row>65</xdr:row>
      <xdr:rowOff>85725</xdr:rowOff>
    </xdr:to>
    <xdr:sp>
      <xdr:nvSpPr>
        <xdr:cNvPr id="46" name="Line 83"/>
        <xdr:cNvSpPr>
          <a:spLocks/>
        </xdr:cNvSpPr>
      </xdr:nvSpPr>
      <xdr:spPr>
        <a:xfrm flipH="1" flipV="1">
          <a:off x="9001125" y="24926925"/>
          <a:ext cx="133350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54</xdr:row>
      <xdr:rowOff>142875</xdr:rowOff>
    </xdr:from>
    <xdr:to>
      <xdr:col>19</xdr:col>
      <xdr:colOff>200025</xdr:colOff>
      <xdr:row>69</xdr:row>
      <xdr:rowOff>0</xdr:rowOff>
    </xdr:to>
    <xdr:sp>
      <xdr:nvSpPr>
        <xdr:cNvPr id="47" name="Oval 84"/>
        <xdr:cNvSpPr>
          <a:spLocks/>
        </xdr:cNvSpPr>
      </xdr:nvSpPr>
      <xdr:spPr>
        <a:xfrm>
          <a:off x="6800850" y="24298275"/>
          <a:ext cx="5381625" cy="2324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55</xdr:row>
      <xdr:rowOff>57150</xdr:rowOff>
    </xdr:from>
    <xdr:to>
      <xdr:col>9</xdr:col>
      <xdr:colOff>76200</xdr:colOff>
      <xdr:row>68</xdr:row>
      <xdr:rowOff>104775</xdr:rowOff>
    </xdr:to>
    <xdr:sp>
      <xdr:nvSpPr>
        <xdr:cNvPr id="48" name="Oval 95"/>
        <xdr:cNvSpPr>
          <a:spLocks/>
        </xdr:cNvSpPr>
      </xdr:nvSpPr>
      <xdr:spPr>
        <a:xfrm>
          <a:off x="123825" y="24412575"/>
          <a:ext cx="5905500" cy="2152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0</xdr:row>
      <xdr:rowOff>9525</xdr:rowOff>
    </xdr:from>
    <xdr:to>
      <xdr:col>4</xdr:col>
      <xdr:colOff>9525</xdr:colOff>
      <xdr:row>2</xdr:row>
      <xdr:rowOff>219075</xdr:rowOff>
    </xdr:to>
    <xdr:pic>
      <xdr:nvPicPr>
        <xdr:cNvPr id="49" name="Picture 96" descr="wolfl1">
          <a:hlinkClick r:id="rId3"/>
        </xdr:cNvPr>
        <xdr:cNvPicPr preferRelativeResize="1">
          <a:picLocks noChangeAspect="1"/>
        </xdr:cNvPicPr>
      </xdr:nvPicPr>
      <xdr:blipFill>
        <a:blip r:embed="rId1"/>
        <a:stretch>
          <a:fillRect/>
        </a:stretch>
      </xdr:blipFill>
      <xdr:spPr>
        <a:xfrm>
          <a:off x="847725" y="9525"/>
          <a:ext cx="628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4</xdr:col>
      <xdr:colOff>152400</xdr:colOff>
      <xdr:row>2</xdr:row>
      <xdr:rowOff>238125</xdr:rowOff>
    </xdr:to>
    <xdr:pic>
      <xdr:nvPicPr>
        <xdr:cNvPr id="1" name="Picture 5" descr="wolfl1">
          <a:hlinkClick r:id="rId3"/>
        </xdr:cNvPr>
        <xdr:cNvPicPr preferRelativeResize="1">
          <a:picLocks noChangeAspect="1"/>
        </xdr:cNvPicPr>
      </xdr:nvPicPr>
      <xdr:blipFill>
        <a:blip r:embed="rId1"/>
        <a:stretch>
          <a:fillRect/>
        </a:stretch>
      </xdr:blipFill>
      <xdr:spPr>
        <a:xfrm>
          <a:off x="819150" y="9525"/>
          <a:ext cx="61912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0</xdr:rowOff>
    </xdr:from>
    <xdr:to>
      <xdr:col>3</xdr:col>
      <xdr:colOff>657225</xdr:colOff>
      <xdr:row>2</xdr:row>
      <xdr:rowOff>219075</xdr:rowOff>
    </xdr:to>
    <xdr:pic>
      <xdr:nvPicPr>
        <xdr:cNvPr id="1" name="Picture 12" descr="wolfl1">
          <a:hlinkClick r:id="rId3"/>
        </xdr:cNvPr>
        <xdr:cNvPicPr preferRelativeResize="1">
          <a:picLocks noChangeAspect="1"/>
        </xdr:cNvPicPr>
      </xdr:nvPicPr>
      <xdr:blipFill>
        <a:blip r:embed="rId1"/>
        <a:stretch>
          <a:fillRect/>
        </a:stretch>
      </xdr:blipFill>
      <xdr:spPr>
        <a:xfrm>
          <a:off x="923925" y="0"/>
          <a:ext cx="6000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6</xdr:row>
      <xdr:rowOff>104775</xdr:rowOff>
    </xdr:from>
    <xdr:to>
      <xdr:col>4</xdr:col>
      <xdr:colOff>285750</xdr:colOff>
      <xdr:row>11</xdr:row>
      <xdr:rowOff>104775</xdr:rowOff>
    </xdr:to>
    <xdr:sp>
      <xdr:nvSpPr>
        <xdr:cNvPr id="1" name="Line 1"/>
        <xdr:cNvSpPr>
          <a:spLocks/>
        </xdr:cNvSpPr>
      </xdr:nvSpPr>
      <xdr:spPr>
        <a:xfrm flipV="1">
          <a:off x="647700" y="1905000"/>
          <a:ext cx="1543050" cy="85725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xdr:row>
      <xdr:rowOff>47625</xdr:rowOff>
    </xdr:from>
    <xdr:to>
      <xdr:col>11</xdr:col>
      <xdr:colOff>180975</xdr:colOff>
      <xdr:row>11</xdr:row>
      <xdr:rowOff>104775</xdr:rowOff>
    </xdr:to>
    <xdr:sp>
      <xdr:nvSpPr>
        <xdr:cNvPr id="2" name="Line 2"/>
        <xdr:cNvSpPr>
          <a:spLocks/>
        </xdr:cNvSpPr>
      </xdr:nvSpPr>
      <xdr:spPr>
        <a:xfrm>
          <a:off x="4038600" y="1847850"/>
          <a:ext cx="1381125" cy="91440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133850" y="3581400"/>
          <a:ext cx="1143000" cy="62865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285750</xdr:colOff>
      <xdr:row>20</xdr:row>
      <xdr:rowOff>66675</xdr:rowOff>
    </xdr:to>
    <xdr:sp>
      <xdr:nvSpPr>
        <xdr:cNvPr id="4" name="Line 4"/>
        <xdr:cNvSpPr>
          <a:spLocks/>
        </xdr:cNvSpPr>
      </xdr:nvSpPr>
      <xdr:spPr>
        <a:xfrm flipH="1" flipV="1">
          <a:off x="504825" y="3581400"/>
          <a:ext cx="1685925" cy="590550"/>
        </a:xfrm>
        <a:prstGeom prst="line">
          <a:avLst/>
        </a:prstGeom>
        <a:noFill/>
        <a:ln w="57150"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xdr:row>
      <xdr:rowOff>47625</xdr:rowOff>
    </xdr:from>
    <xdr:to>
      <xdr:col>8</xdr:col>
      <xdr:colOff>171450</xdr:colOff>
      <xdr:row>18</xdr:row>
      <xdr:rowOff>104775</xdr:rowOff>
    </xdr:to>
    <xdr:pic>
      <xdr:nvPicPr>
        <xdr:cNvPr id="5" name="Picture 6" descr="wolfl1">
          <a:hlinkClick r:id="rId3"/>
        </xdr:cNvPr>
        <xdr:cNvPicPr preferRelativeResize="1">
          <a:picLocks noChangeAspect="1"/>
        </xdr:cNvPicPr>
      </xdr:nvPicPr>
      <xdr:blipFill>
        <a:blip r:embed="rId1"/>
        <a:stretch>
          <a:fillRect/>
        </a:stretch>
      </xdr:blipFill>
      <xdr:spPr>
        <a:xfrm>
          <a:off x="2190750" y="2352675"/>
          <a:ext cx="2009775" cy="1504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9525</xdr:rowOff>
    </xdr:from>
    <xdr:to>
      <xdr:col>3</xdr:col>
      <xdr:colOff>657225</xdr:colOff>
      <xdr:row>2</xdr:row>
      <xdr:rowOff>161925</xdr:rowOff>
    </xdr:to>
    <xdr:pic>
      <xdr:nvPicPr>
        <xdr:cNvPr id="1" name="Picture 6" descr="wolfl1">
          <a:hlinkClick r:id="rId3"/>
        </xdr:cNvPr>
        <xdr:cNvPicPr preferRelativeResize="1">
          <a:picLocks noChangeAspect="1"/>
        </xdr:cNvPicPr>
      </xdr:nvPicPr>
      <xdr:blipFill>
        <a:blip r:embed="rId1"/>
        <a:stretch>
          <a:fillRect/>
        </a:stretch>
      </xdr:blipFill>
      <xdr:spPr>
        <a:xfrm>
          <a:off x="828675" y="9525"/>
          <a:ext cx="61912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25</xdr:row>
      <xdr:rowOff>295275</xdr:rowOff>
    </xdr:from>
    <xdr:to>
      <xdr:col>6</xdr:col>
      <xdr:colOff>542925</xdr:colOff>
      <xdr:row>26</xdr:row>
      <xdr:rowOff>228600</xdr:rowOff>
    </xdr:to>
    <xdr:sp>
      <xdr:nvSpPr>
        <xdr:cNvPr id="1" name="Line -1023"/>
        <xdr:cNvSpPr>
          <a:spLocks/>
        </xdr:cNvSpPr>
      </xdr:nvSpPr>
      <xdr:spPr>
        <a:xfrm flipH="1">
          <a:off x="3838575" y="104870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28</xdr:row>
      <xdr:rowOff>0</xdr:rowOff>
    </xdr:from>
    <xdr:to>
      <xdr:col>6</xdr:col>
      <xdr:colOff>552450</xdr:colOff>
      <xdr:row>28</xdr:row>
      <xdr:rowOff>238125</xdr:rowOff>
    </xdr:to>
    <xdr:sp>
      <xdr:nvSpPr>
        <xdr:cNvPr id="2" name="Line -1022"/>
        <xdr:cNvSpPr>
          <a:spLocks/>
        </xdr:cNvSpPr>
      </xdr:nvSpPr>
      <xdr:spPr>
        <a:xfrm>
          <a:off x="3848100" y="110585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30</xdr:row>
      <xdr:rowOff>0</xdr:rowOff>
    </xdr:from>
    <xdr:to>
      <xdr:col>6</xdr:col>
      <xdr:colOff>571500</xdr:colOff>
      <xdr:row>31</xdr:row>
      <xdr:rowOff>9525</xdr:rowOff>
    </xdr:to>
    <xdr:sp>
      <xdr:nvSpPr>
        <xdr:cNvPr id="3" name="Line -1021"/>
        <xdr:cNvSpPr>
          <a:spLocks/>
        </xdr:cNvSpPr>
      </xdr:nvSpPr>
      <xdr:spPr>
        <a:xfrm>
          <a:off x="3867150" y="116109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35</xdr:row>
      <xdr:rowOff>123825</xdr:rowOff>
    </xdr:from>
    <xdr:to>
      <xdr:col>5</xdr:col>
      <xdr:colOff>742950</xdr:colOff>
      <xdr:row>36</xdr:row>
      <xdr:rowOff>85725</xdr:rowOff>
    </xdr:to>
    <xdr:sp>
      <xdr:nvSpPr>
        <xdr:cNvPr id="4" name="Line -1020"/>
        <xdr:cNvSpPr>
          <a:spLocks/>
        </xdr:cNvSpPr>
      </xdr:nvSpPr>
      <xdr:spPr>
        <a:xfrm>
          <a:off x="2619375" y="13620750"/>
          <a:ext cx="6762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36</xdr:row>
      <xdr:rowOff>47625</xdr:rowOff>
    </xdr:from>
    <xdr:to>
      <xdr:col>4</xdr:col>
      <xdr:colOff>314325</xdr:colOff>
      <xdr:row>37</xdr:row>
      <xdr:rowOff>142875</xdr:rowOff>
    </xdr:to>
    <xdr:sp>
      <xdr:nvSpPr>
        <xdr:cNvPr id="5" name="Line -1019"/>
        <xdr:cNvSpPr>
          <a:spLocks/>
        </xdr:cNvSpPr>
      </xdr:nvSpPr>
      <xdr:spPr>
        <a:xfrm>
          <a:off x="2114550" y="13735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39</xdr:row>
      <xdr:rowOff>28575</xdr:rowOff>
    </xdr:from>
    <xdr:to>
      <xdr:col>4</xdr:col>
      <xdr:colOff>314325</xdr:colOff>
      <xdr:row>39</xdr:row>
      <xdr:rowOff>190500</xdr:rowOff>
    </xdr:to>
    <xdr:sp>
      <xdr:nvSpPr>
        <xdr:cNvPr id="6" name="Line -1018"/>
        <xdr:cNvSpPr>
          <a:spLocks/>
        </xdr:cNvSpPr>
      </xdr:nvSpPr>
      <xdr:spPr>
        <a:xfrm>
          <a:off x="2114550" y="143732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37</xdr:row>
      <xdr:rowOff>28575</xdr:rowOff>
    </xdr:from>
    <xdr:to>
      <xdr:col>6</xdr:col>
      <xdr:colOff>476250</xdr:colOff>
      <xdr:row>37</xdr:row>
      <xdr:rowOff>180975</xdr:rowOff>
    </xdr:to>
    <xdr:sp>
      <xdr:nvSpPr>
        <xdr:cNvPr id="7" name="Line -1017"/>
        <xdr:cNvSpPr>
          <a:spLocks/>
        </xdr:cNvSpPr>
      </xdr:nvSpPr>
      <xdr:spPr>
        <a:xfrm>
          <a:off x="3762375" y="13906500"/>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39</xdr:row>
      <xdr:rowOff>9525</xdr:rowOff>
    </xdr:from>
    <xdr:to>
      <xdr:col>6</xdr:col>
      <xdr:colOff>466725</xdr:colOff>
      <xdr:row>39</xdr:row>
      <xdr:rowOff>161925</xdr:rowOff>
    </xdr:to>
    <xdr:sp>
      <xdr:nvSpPr>
        <xdr:cNvPr id="8" name="Line -1016"/>
        <xdr:cNvSpPr>
          <a:spLocks/>
        </xdr:cNvSpPr>
      </xdr:nvSpPr>
      <xdr:spPr>
        <a:xfrm>
          <a:off x="3762375" y="143541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38</xdr:row>
      <xdr:rowOff>104775</xdr:rowOff>
    </xdr:from>
    <xdr:to>
      <xdr:col>8</xdr:col>
      <xdr:colOff>542925</xdr:colOff>
      <xdr:row>39</xdr:row>
      <xdr:rowOff>142875</xdr:rowOff>
    </xdr:to>
    <xdr:sp>
      <xdr:nvSpPr>
        <xdr:cNvPr id="9" name="Line -1015"/>
        <xdr:cNvSpPr>
          <a:spLocks/>
        </xdr:cNvSpPr>
      </xdr:nvSpPr>
      <xdr:spPr>
        <a:xfrm>
          <a:off x="4457700" y="14173200"/>
          <a:ext cx="1266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38</xdr:row>
      <xdr:rowOff>152400</xdr:rowOff>
    </xdr:from>
    <xdr:to>
      <xdr:col>3</xdr:col>
      <xdr:colOff>1057275</xdr:colOff>
      <xdr:row>39</xdr:row>
      <xdr:rowOff>152400</xdr:rowOff>
    </xdr:to>
    <xdr:sp>
      <xdr:nvSpPr>
        <xdr:cNvPr id="10" name="Line -1014"/>
        <xdr:cNvSpPr>
          <a:spLocks/>
        </xdr:cNvSpPr>
      </xdr:nvSpPr>
      <xdr:spPr>
        <a:xfrm flipH="1">
          <a:off x="628650" y="14220825"/>
          <a:ext cx="11715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46</xdr:row>
      <xdr:rowOff>104775</xdr:rowOff>
    </xdr:from>
    <xdr:to>
      <xdr:col>8</xdr:col>
      <xdr:colOff>114300</xdr:colOff>
      <xdr:row>49</xdr:row>
      <xdr:rowOff>85725</xdr:rowOff>
    </xdr:to>
    <xdr:sp>
      <xdr:nvSpPr>
        <xdr:cNvPr id="11" name="Line -1013"/>
        <xdr:cNvSpPr>
          <a:spLocks/>
        </xdr:cNvSpPr>
      </xdr:nvSpPr>
      <xdr:spPr>
        <a:xfrm>
          <a:off x="4543425" y="15935325"/>
          <a:ext cx="752475" cy="5334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51</xdr:row>
      <xdr:rowOff>85725</xdr:rowOff>
    </xdr:from>
    <xdr:to>
      <xdr:col>8</xdr:col>
      <xdr:colOff>219075</xdr:colOff>
      <xdr:row>55</xdr:row>
      <xdr:rowOff>66675</xdr:rowOff>
    </xdr:to>
    <xdr:sp>
      <xdr:nvSpPr>
        <xdr:cNvPr id="12" name="Line -1012"/>
        <xdr:cNvSpPr>
          <a:spLocks/>
        </xdr:cNvSpPr>
      </xdr:nvSpPr>
      <xdr:spPr>
        <a:xfrm flipV="1">
          <a:off x="4486275" y="16792575"/>
          <a:ext cx="91440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46</xdr:row>
      <xdr:rowOff>28575</xdr:rowOff>
    </xdr:from>
    <xdr:to>
      <xdr:col>8</xdr:col>
      <xdr:colOff>523875</xdr:colOff>
      <xdr:row>49</xdr:row>
      <xdr:rowOff>95250</xdr:rowOff>
    </xdr:to>
    <xdr:sp>
      <xdr:nvSpPr>
        <xdr:cNvPr id="13" name="Line -1011"/>
        <xdr:cNvSpPr>
          <a:spLocks/>
        </xdr:cNvSpPr>
      </xdr:nvSpPr>
      <xdr:spPr>
        <a:xfrm flipH="1" flipV="1">
          <a:off x="4600575" y="15859125"/>
          <a:ext cx="11049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55</xdr:row>
      <xdr:rowOff>57150</xdr:rowOff>
    </xdr:from>
    <xdr:to>
      <xdr:col>5</xdr:col>
      <xdr:colOff>742950</xdr:colOff>
      <xdr:row>55</xdr:row>
      <xdr:rowOff>57150</xdr:rowOff>
    </xdr:to>
    <xdr:sp>
      <xdr:nvSpPr>
        <xdr:cNvPr id="14" name="Line -1010"/>
        <xdr:cNvSpPr>
          <a:spLocks/>
        </xdr:cNvSpPr>
      </xdr:nvSpPr>
      <xdr:spPr>
        <a:xfrm>
          <a:off x="2609850" y="17411700"/>
          <a:ext cx="6858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56</xdr:row>
      <xdr:rowOff>9525</xdr:rowOff>
    </xdr:from>
    <xdr:to>
      <xdr:col>5</xdr:col>
      <xdr:colOff>742950</xdr:colOff>
      <xdr:row>56</xdr:row>
      <xdr:rowOff>9525</xdr:rowOff>
    </xdr:to>
    <xdr:sp>
      <xdr:nvSpPr>
        <xdr:cNvPr id="15" name="Line -1009"/>
        <xdr:cNvSpPr>
          <a:spLocks/>
        </xdr:cNvSpPr>
      </xdr:nvSpPr>
      <xdr:spPr>
        <a:xfrm flipH="1">
          <a:off x="2619375" y="17526000"/>
          <a:ext cx="676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46</xdr:row>
      <xdr:rowOff>47625</xdr:rowOff>
    </xdr:from>
    <xdr:to>
      <xdr:col>5</xdr:col>
      <xdr:colOff>742950</xdr:colOff>
      <xdr:row>46</xdr:row>
      <xdr:rowOff>47625</xdr:rowOff>
    </xdr:to>
    <xdr:sp>
      <xdr:nvSpPr>
        <xdr:cNvPr id="16" name="Line -1008"/>
        <xdr:cNvSpPr>
          <a:spLocks/>
        </xdr:cNvSpPr>
      </xdr:nvSpPr>
      <xdr:spPr>
        <a:xfrm flipH="1">
          <a:off x="2638425" y="15878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46</xdr:row>
      <xdr:rowOff>200025</xdr:rowOff>
    </xdr:from>
    <xdr:to>
      <xdr:col>6</xdr:col>
      <xdr:colOff>0</xdr:colOff>
      <xdr:row>46</xdr:row>
      <xdr:rowOff>200025</xdr:rowOff>
    </xdr:to>
    <xdr:sp>
      <xdr:nvSpPr>
        <xdr:cNvPr id="17" name="Line -1007"/>
        <xdr:cNvSpPr>
          <a:spLocks/>
        </xdr:cNvSpPr>
      </xdr:nvSpPr>
      <xdr:spPr>
        <a:xfrm>
          <a:off x="2695575" y="16030575"/>
          <a:ext cx="6000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47</xdr:row>
      <xdr:rowOff>57150</xdr:rowOff>
    </xdr:from>
    <xdr:to>
      <xdr:col>4</xdr:col>
      <xdr:colOff>76200</xdr:colOff>
      <xdr:row>49</xdr:row>
      <xdr:rowOff>95250</xdr:rowOff>
    </xdr:to>
    <xdr:sp>
      <xdr:nvSpPr>
        <xdr:cNvPr id="18" name="Line -1006"/>
        <xdr:cNvSpPr>
          <a:spLocks/>
        </xdr:cNvSpPr>
      </xdr:nvSpPr>
      <xdr:spPr>
        <a:xfrm flipV="1">
          <a:off x="857250" y="16116300"/>
          <a:ext cx="1019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47</xdr:row>
      <xdr:rowOff>104775</xdr:rowOff>
    </xdr:from>
    <xdr:to>
      <xdr:col>4</xdr:col>
      <xdr:colOff>276225</xdr:colOff>
      <xdr:row>49</xdr:row>
      <xdr:rowOff>85725</xdr:rowOff>
    </xdr:to>
    <xdr:sp>
      <xdr:nvSpPr>
        <xdr:cNvPr id="19" name="Line -1005"/>
        <xdr:cNvSpPr>
          <a:spLocks/>
        </xdr:cNvSpPr>
      </xdr:nvSpPr>
      <xdr:spPr>
        <a:xfrm flipH="1">
          <a:off x="1152525" y="16163925"/>
          <a:ext cx="923925" cy="3048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51</xdr:row>
      <xdr:rowOff>104775</xdr:rowOff>
    </xdr:from>
    <xdr:to>
      <xdr:col>4</xdr:col>
      <xdr:colOff>95250</xdr:colOff>
      <xdr:row>54</xdr:row>
      <xdr:rowOff>104775</xdr:rowOff>
    </xdr:to>
    <xdr:sp>
      <xdr:nvSpPr>
        <xdr:cNvPr id="20" name="Line -1004"/>
        <xdr:cNvSpPr>
          <a:spLocks/>
        </xdr:cNvSpPr>
      </xdr:nvSpPr>
      <xdr:spPr>
        <a:xfrm>
          <a:off x="876300" y="16811625"/>
          <a:ext cx="10191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51</xdr:row>
      <xdr:rowOff>85725</xdr:rowOff>
    </xdr:from>
    <xdr:to>
      <xdr:col>4</xdr:col>
      <xdr:colOff>352425</xdr:colOff>
      <xdr:row>54</xdr:row>
      <xdr:rowOff>104775</xdr:rowOff>
    </xdr:to>
    <xdr:sp>
      <xdr:nvSpPr>
        <xdr:cNvPr id="21" name="Line -1003"/>
        <xdr:cNvSpPr>
          <a:spLocks/>
        </xdr:cNvSpPr>
      </xdr:nvSpPr>
      <xdr:spPr>
        <a:xfrm flipH="1" flipV="1">
          <a:off x="1257300" y="16792575"/>
          <a:ext cx="895350" cy="5048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50</xdr:row>
      <xdr:rowOff>85725</xdr:rowOff>
    </xdr:from>
    <xdr:to>
      <xdr:col>7</xdr:col>
      <xdr:colOff>219075</xdr:colOff>
      <xdr:row>50</xdr:row>
      <xdr:rowOff>85725</xdr:rowOff>
    </xdr:to>
    <xdr:sp>
      <xdr:nvSpPr>
        <xdr:cNvPr id="22" name="Line -1002"/>
        <xdr:cNvSpPr>
          <a:spLocks/>
        </xdr:cNvSpPr>
      </xdr:nvSpPr>
      <xdr:spPr>
        <a:xfrm flipV="1">
          <a:off x="1924050" y="16630650"/>
          <a:ext cx="27146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47</xdr:row>
      <xdr:rowOff>85725</xdr:rowOff>
    </xdr:from>
    <xdr:to>
      <xdr:col>6</xdr:col>
      <xdr:colOff>638175</xdr:colOff>
      <xdr:row>54</xdr:row>
      <xdr:rowOff>85725</xdr:rowOff>
    </xdr:to>
    <xdr:sp>
      <xdr:nvSpPr>
        <xdr:cNvPr id="23" name="Line -1001"/>
        <xdr:cNvSpPr>
          <a:spLocks/>
        </xdr:cNvSpPr>
      </xdr:nvSpPr>
      <xdr:spPr>
        <a:xfrm flipH="1" flipV="1">
          <a:off x="2409825" y="16144875"/>
          <a:ext cx="152400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43</xdr:row>
      <xdr:rowOff>142875</xdr:rowOff>
    </xdr:from>
    <xdr:to>
      <xdr:col>9</xdr:col>
      <xdr:colOff>9525</xdr:colOff>
      <xdr:row>58</xdr:row>
      <xdr:rowOff>0</xdr:rowOff>
    </xdr:to>
    <xdr:sp>
      <xdr:nvSpPr>
        <xdr:cNvPr id="24" name="Oval -1000"/>
        <xdr:cNvSpPr>
          <a:spLocks/>
        </xdr:cNvSpPr>
      </xdr:nvSpPr>
      <xdr:spPr>
        <a:xfrm>
          <a:off x="190500" y="15449550"/>
          <a:ext cx="5762625" cy="2390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9525</xdr:rowOff>
    </xdr:from>
    <xdr:to>
      <xdr:col>3</xdr:col>
      <xdr:colOff>666750</xdr:colOff>
      <xdr:row>2</xdr:row>
      <xdr:rowOff>180975</xdr:rowOff>
    </xdr:to>
    <xdr:pic>
      <xdr:nvPicPr>
        <xdr:cNvPr id="25" name="Picture 7" descr="wolfl1">
          <a:hlinkClick r:id="rId3"/>
        </xdr:cNvPr>
        <xdr:cNvPicPr preferRelativeResize="1">
          <a:picLocks noChangeAspect="1"/>
        </xdr:cNvPicPr>
      </xdr:nvPicPr>
      <xdr:blipFill>
        <a:blip r:embed="rId1"/>
        <a:stretch>
          <a:fillRect/>
        </a:stretch>
      </xdr:blipFill>
      <xdr:spPr>
        <a:xfrm>
          <a:off x="771525" y="9525"/>
          <a:ext cx="6381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My%20Documents/teach090407/newwolf/wolf%20CD%202008/IOMEGA_HDD:/ITS_wolf/wolf/START.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cademicpress.com/anbehav" TargetMode="External" /><Relationship Id="rId2" Type="http://schemas.openxmlformats.org/officeDocument/2006/relationships/hyperlink" Target="http://isi5.isiknowledge.com/portal.cgi?SID=PYSoqKfY@QAAAG5bNEA&amp;Func=Frame&amp;DestApp=WOS" TargetMode="External" /><Relationship Id="rId3" Type="http://schemas.openxmlformats.org/officeDocument/2006/relationships/hyperlink" Target="https://libcat.tamu.edu/" TargetMode="External" /><Relationship Id="rId4" Type="http://schemas.openxmlformats.org/officeDocument/2006/relationships/hyperlink" Target="https://illiad.tamu.edu/illiad/logon.html" TargetMode="External" /><Relationship Id="rId5" Type="http://schemas.openxmlformats.org/officeDocument/2006/relationships/hyperlink" Target="mailto:wolfparkkids@aol.com?subject=wolf%20questions" TargetMode="External" /><Relationship Id="rId6" Type="http://schemas.openxmlformats.org/officeDocument/2006/relationships/comments" Target="../comments17.xml" /><Relationship Id="rId7" Type="http://schemas.openxmlformats.org/officeDocument/2006/relationships/vmlDrawing" Target="../drawings/vmlDrawing17.vml" /><Relationship Id="rId8" Type="http://schemas.openxmlformats.org/officeDocument/2006/relationships/drawing" Target="../drawings/drawing17.xml" /><Relationship Id="rId9"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wolfparkkids.com/" TargetMode="External" /><Relationship Id="rId2" Type="http://schemas.openxmlformats.org/officeDocument/2006/relationships/hyperlink" Target="http://www.dmoz.org/Kids_and_Teens/School_Time/Science/Living_Things/Animals/Mammals/Wolves/" TargetMode="External" /><Relationship Id="rId3" Type="http://schemas.openxmlformats.org/officeDocument/2006/relationships/hyperlink" Target="http://www.wolfparkkids.com/" TargetMode="External" /><Relationship Id="rId4" Type="http://schemas.openxmlformats.org/officeDocument/2006/relationships/hyperlink" Target="http://dmoz.org/Kids_and_Teens/School_Time/Science/Living_Things/Animals/Mammals/Wolves/" TargetMode="External" /><Relationship Id="rId5" Type="http://schemas.openxmlformats.org/officeDocument/2006/relationships/hyperlink" Target="http://www.wolfpark.org/" TargetMode="External" /><Relationship Id="rId6" Type="http://schemas.openxmlformats.org/officeDocument/2006/relationships/hyperlink" Target="http://www.wolfpark.org/" TargetMode="External" /><Relationship Id="rId7" Type="http://schemas.openxmlformats.org/officeDocument/2006/relationships/hyperlink" Target="http://www.wolf.org/wolves/index.asp" TargetMode="External" /><Relationship Id="rId8" Type="http://schemas.openxmlformats.org/officeDocument/2006/relationships/hyperlink" Target="http://www.wolfhaven.org/education.php" TargetMode="External" /><Relationship Id="rId9" Type="http://schemas.openxmlformats.org/officeDocument/2006/relationships/hyperlink" Target="http://www.yellowstone-natl-park.com/wolf.htm" TargetMode="External" /><Relationship Id="rId10" Type="http://schemas.openxmlformats.org/officeDocument/2006/relationships/hyperlink" Target="http://www.wolfcenter.org/education/fun.html" TargetMode="External" /><Relationship Id="rId11" Type="http://schemas.openxmlformats.org/officeDocument/2006/relationships/hyperlink" Target="http://www.wolfhaven.org/education.php" TargetMode="External" /><Relationship Id="rId12" Type="http://schemas.openxmlformats.org/officeDocument/2006/relationships/hyperlink" Target="http://www.wolfcenter.org/education/wolfbehavior.html" TargetMode="External" /><Relationship Id="rId13" Type="http://schemas.openxmlformats.org/officeDocument/2006/relationships/hyperlink" Target="http://dmoz.org/Science/Biology/Flora_and_Fauna/Animalia/Chordata/Mammalia/Carnivora/Canines/" TargetMode="External" /><Relationship Id="rId14" Type="http://schemas.openxmlformats.org/officeDocument/2006/relationships/hyperlink" Target="http://www.timberwolfinformation.org/kidsonly/kidsonly.htm" TargetMode="External" /><Relationship Id="rId15" Type="http://schemas.openxmlformats.org/officeDocument/2006/relationships/hyperlink" Target="http://www.timberwolfinformation.org/kidsonly/wolfweb/wolfweb1.htm" TargetMode="External" /><Relationship Id="rId16" Type="http://schemas.openxmlformats.org/officeDocument/2006/relationships/hyperlink" Target="http://www.sonic.net/~birdman/arctic/foodweb.htm" TargetMode="External" /><Relationship Id="rId17" Type="http://schemas.openxmlformats.org/officeDocument/2006/relationships/hyperlink" Target="http://kidsplanet.org/www/" TargetMode="External" /><Relationship Id="rId18" Type="http://schemas.openxmlformats.org/officeDocument/2006/relationships/hyperlink" Target="http://www.kidsplanet.org/wolvesarworld.pdf" TargetMode="External" /><Relationship Id="rId19" Type="http://schemas.openxmlformats.org/officeDocument/2006/relationships/hyperlink" Target="http://www.wolfquest.org/pdfs/Yellowstone%20Food%20Web.pdf" TargetMode="External" /><Relationship Id="rId20" Type="http://schemas.openxmlformats.org/officeDocument/2006/relationships/hyperlink" Target="http://www.wolfquest.org/pdfs/Wolf%20Recovery%20in%20North%20American%20Lesson.pdf" TargetMode="External" /><Relationship Id="rId21" Type="http://schemas.openxmlformats.org/officeDocument/2006/relationships/hyperlink" Target="http://www.wolfquest.org/pdfs/Wolves%20and%20Farming%20Lesson.pdf" TargetMode="External" /><Relationship Id="rId22" Type="http://schemas.openxmlformats.org/officeDocument/2006/relationships/hyperlink" Target="http://www.wolfquest.org/pdfs/Wolf%20Postures%20Lesson.pdf" TargetMode="External" /><Relationship Id="rId23" Type="http://schemas.openxmlformats.org/officeDocument/2006/relationships/hyperlink" Target="http://www.fws.gov/mountain-prairie/species/mammals/wolf/" TargetMode="External" /><Relationship Id="rId24" Type="http://schemas.openxmlformats.org/officeDocument/2006/relationships/hyperlink" Target="http://www.fws.gov/mountain-prairie/species/mammals/wolf/" TargetMode="External" /><Relationship Id="rId25" Type="http://schemas.openxmlformats.org/officeDocument/2006/relationships/hyperlink" Target="http://pubs.acs.org/doi/abs/10.1021/es0011966" TargetMode="External" /><Relationship Id="rId26" Type="http://schemas.openxmlformats.org/officeDocument/2006/relationships/hyperlink" Target="http://www3.interscience.wiley.com/journal/112752855/abstract?CRETRY=1&amp;SRETRY=0" TargetMode="External" /><Relationship Id="rId27" Type="http://schemas.openxmlformats.org/officeDocument/2006/relationships/hyperlink" Target="http://www.unice.fr/LEML/Francour_Internet/Fichiers_en_ligne/Post_et_al_1999_Nature.pdf" TargetMode="External" /><Relationship Id="rId28" Type="http://schemas.openxmlformats.org/officeDocument/2006/relationships/hyperlink" Target="http://www.wolfquest.org/pdfs/Yellowstone%20Food%20Web.pdf" TargetMode="External" /><Relationship Id="rId29" Type="http://schemas.openxmlformats.org/officeDocument/2006/relationships/hyperlink" Target="http://www.esajournals.org/doi/abs/10.1890/1051-0761(2001)011%5B0947%3AAMPPIG%5D2.0.CO%3B2" TargetMode="External" /><Relationship Id="rId30" Type="http://schemas.openxmlformats.org/officeDocument/2006/relationships/hyperlink" Target="http://www.esajournals.org/doi/abs/10.1890/1051-0761(2001)011%5B0947%3AAMPPIG%5D2.0.CO%3B2" TargetMode="External" /><Relationship Id="rId31" Type="http://schemas.openxmlformats.org/officeDocument/2006/relationships/hyperlink" Target="http://www.fws.gov/southwest/es/mexicanwolf/" TargetMode="External" /><Relationship Id="rId32" Type="http://schemas.openxmlformats.org/officeDocument/2006/relationships/hyperlink" Target="http://www.fws.gov/southwest/es/mexicanwolf/kids_WF.shtml" TargetMode="External" /><Relationship Id="rId33" Type="http://schemas.openxmlformats.org/officeDocument/2006/relationships/hyperlink" Target="http://www.npca.org/wildlife_protection/wildlife_facts/redwolf.html" TargetMode="External" /><Relationship Id="rId34" Type="http://schemas.openxmlformats.org/officeDocument/2006/relationships/hyperlink" Target="http://www.defenders.org/wildlife_and_habitat/wildlife/red_wolf.php" TargetMode="External" /><Relationship Id="rId35" Type="http://schemas.openxmlformats.org/officeDocument/2006/relationships/hyperlink" Target="http://www.fws.gov/redwolf/index.html" TargetMode="External" /><Relationship Id="rId36" Type="http://schemas.openxmlformats.org/officeDocument/2006/relationships/hyperlink" Target="http://www.pbs.org/teachers/search/resources/?q=wolf&amp;x=45&amp;y=14" TargetMode="External" /><Relationship Id="rId37" Type="http://schemas.openxmlformats.org/officeDocument/2006/relationships/hyperlink" Target="http://scholar.google.org/" TargetMode="External" /><Relationship Id="rId38" Type="http://schemas.openxmlformats.org/officeDocument/2006/relationships/hyperlink" Target="http://en.wikipedia.org/wiki/Dog_communication" TargetMode="External" /><Relationship Id="rId39" Type="http://schemas.openxmlformats.org/officeDocument/2006/relationships/hyperlink" Target="http://www.uwsp.edu/psych/dog/dog.htm" TargetMode="External" /><Relationship Id="rId40" Type="http://schemas.openxmlformats.org/officeDocument/2006/relationships/hyperlink" Target="http://www.diamondsintheruff.com/behavior.html" TargetMode="External" /><Relationship Id="rId41" Type="http://schemas.openxmlformats.org/officeDocument/2006/relationships/hyperlink" Target="http://www.dogbehavioronline.com/" TargetMode="External" /><Relationship Id="rId42" Type="http://schemas.openxmlformats.org/officeDocument/2006/relationships/hyperlink" Target="http://www.karenpryoracademy.com/" TargetMode="External" /><Relationship Id="rId43" Type="http://schemas.openxmlformats.org/officeDocument/2006/relationships/hyperlink" Target="http://animal.discovery.com/fansites/e-vets/dogbehavior/dogbehavior.html" TargetMode="External" /><Relationship Id="rId44" Type="http://schemas.openxmlformats.org/officeDocument/2006/relationships/hyperlink" Target="http://www.clickertraining.com/" TargetMode="External" /><Relationship Id="rId45" Type="http://schemas.openxmlformats.org/officeDocument/2006/relationships/hyperlink" Target="http://wolves.wordpress.com/" TargetMode="External" /><Relationship Id="rId46" Type="http://schemas.openxmlformats.org/officeDocument/2006/relationships/hyperlink" Target="http://ublib.buffalo.edu/libraries/projects/cases/coyotes/coyotes.html" TargetMode="External" /><Relationship Id="rId47" Type="http://schemas.openxmlformats.org/officeDocument/2006/relationships/hyperlink" Target="http://www.answers.com/topic/instinct-and-learning" TargetMode="External" /><Relationship Id="rId48" Type="http://schemas.openxmlformats.org/officeDocument/2006/relationships/hyperlink" Target="http://www.reconnectwithnatureblog.com/" TargetMode="External" /><Relationship Id="rId49" Type="http://schemas.openxmlformats.org/officeDocument/2006/relationships/hyperlink" Target="http://www.dogbehaviorblog.com/" TargetMode="External" /><Relationship Id="rId50" Type="http://schemas.openxmlformats.org/officeDocument/2006/relationships/hyperlink" Target="http://www.ip.usp.br/ebottoni/EthoLog/ethohome.html" TargetMode="External" /><Relationship Id="rId51" Type="http://schemas.openxmlformats.org/officeDocument/2006/relationships/hyperlink" Target="http://galliform.psy.mq.edu.au/jwatcher/" TargetMode="External" /><Relationship Id="rId52" Type="http://schemas.openxmlformats.org/officeDocument/2006/relationships/hyperlink" Target="http://wfsc.tamu.edu/jpackard/discover/wfscCourses/WFSC620/labs/NOTMAR93.pdf" TargetMode="External" /><Relationship Id="rId53" Type="http://schemas.openxmlformats.org/officeDocument/2006/relationships/hyperlink" Target="http://news.bbc.co.uk/go/pr/fr/-/2/hi/science/nature/2956766.stm" TargetMode="External" /><Relationship Id="rId54" Type="http://schemas.openxmlformats.org/officeDocument/2006/relationships/hyperlink" Target="http://news.bbc.co.uk/2/hi/science/nature/8182371.stm" TargetMode="External" /><Relationship Id="rId55" Type="http://schemas.openxmlformats.org/officeDocument/2006/relationships/hyperlink" Target="http://slate.msn.com/id/2127419/" TargetMode="External" /><Relationship Id="rId56" Type="http://schemas.openxmlformats.org/officeDocument/2006/relationships/hyperlink" Target="http://www.americanscientist.org/issues/feature/2007/5/genetics-and-the-shape-of-dogs/7" TargetMode="External" /><Relationship Id="rId57" Type="http://schemas.openxmlformats.org/officeDocument/2006/relationships/hyperlink" Target="http://sciencenow.sciencemag.org/cgi/content/full/2007/104/1" TargetMode="External" /><Relationship Id="rId58" Type="http://schemas.openxmlformats.org/officeDocument/2006/relationships/hyperlink" Target="http://www.wolf.org/wolves/learn/justkids/kids.asp" TargetMode="External" /><Relationship Id="rId59" Type="http://schemas.openxmlformats.org/officeDocument/2006/relationships/hyperlink" Target="http://www.wolftracker.com/" TargetMode="External" /><Relationship Id="rId60" Type="http://schemas.openxmlformats.org/officeDocument/2006/relationships/hyperlink" Target="http://blogs.tamu.edu/jmpackard/2008/04/01/wolf-workbook-wfsc-422/" TargetMode="External" /><Relationship Id="rId61" Type="http://schemas.openxmlformats.org/officeDocument/2006/relationships/hyperlink" Target="http://greateryellowstone.org/forums/viewforum.php?f=20" TargetMode="External" /><Relationship Id="rId62" Type="http://schemas.openxmlformats.org/officeDocument/2006/relationships/hyperlink" Target="http://greateryellowstone.org/forums/viewforum.php?f=20" TargetMode="External" /><Relationship Id="rId63" Type="http://schemas.openxmlformats.org/officeDocument/2006/relationships/hyperlink" Target="http://www.nytimes.com/2008/04/13/us/13wolves.html?ref=science" TargetMode="External" /><Relationship Id="rId64" Type="http://schemas.openxmlformats.org/officeDocument/2006/relationships/hyperlink" Target="http://www.davemech.org/books.html" TargetMode="External" /><Relationship Id="rId65" Type="http://schemas.openxmlformats.org/officeDocument/2006/relationships/hyperlink" Target="http://www.wolf.org/wolves/learn/basic/resources/mech_pdf.asp" TargetMode="External" /><Relationship Id="rId66" Type="http://schemas.openxmlformats.org/officeDocument/2006/relationships/hyperlink" Target="http://www.davemech.org/books.html" TargetMode="External" /><Relationship Id="rId67" Type="http://schemas.openxmlformats.org/officeDocument/2006/relationships/hyperlink" Target="http://www.davemech.org/books.html" TargetMode="External" /><Relationship Id="rId68" Type="http://schemas.openxmlformats.org/officeDocument/2006/relationships/hyperlink" Target="http://www.wolf.org/wolves/learn/basic/resources/mech_pdf.asp" TargetMode="External" /><Relationship Id="rId69" Type="http://schemas.openxmlformats.org/officeDocument/2006/relationships/hyperlink" Target="http://www.wolf.org/wolves/learn/basic/resources/mech_pdf_5.asp" TargetMode="External" /><Relationship Id="rId70" Type="http://schemas.openxmlformats.org/officeDocument/2006/relationships/hyperlink" Target="http://www.wolf.org/wolves/index.asp" TargetMode="External" /><Relationship Id="rId71" Type="http://schemas.openxmlformats.org/officeDocument/2006/relationships/hyperlink" Target="http://shop.wolf.org/SearchResults.asp?Cat=70" TargetMode="External" /><Relationship Id="rId72" Type="http://schemas.openxmlformats.org/officeDocument/2006/relationships/hyperlink" Target="http://shop.wolf.org/SearchResults.asp?Cat=70" TargetMode="External" /><Relationship Id="rId73" Type="http://schemas.openxmlformats.org/officeDocument/2006/relationships/hyperlink" Target="http://wfsc.tamu.edu/jpackard/scienceinaction/pred_Mugford2007.pdf" TargetMode="External" /><Relationship Id="rId74" Type="http://schemas.openxmlformats.org/officeDocument/2006/relationships/hyperlink" Target="http://wfsc.tamu.edu/jpackard/scienceinaction/pred_Steward1998.pdf" TargetMode="External" /><Relationship Id="rId75" Type="http://schemas.openxmlformats.org/officeDocument/2006/relationships/hyperlink" Target="http://wfsc.tamu.edu/jpackard/scienceinaction/pred_Packard2003.pdf" TargetMode="External" /><Relationship Id="rId76" Type="http://schemas.openxmlformats.org/officeDocument/2006/relationships/hyperlink" Target="http://www.wolf.org/wolves/experience/webcam.asp" TargetMode="External" /><Relationship Id="rId77" Type="http://schemas.openxmlformats.org/officeDocument/2006/relationships/hyperlink" Target="http://www.wolf.org/wolves/experience/telemsearch/vtelem/telem_intro.asp" TargetMode="External" /><Relationship Id="rId78" Type="http://schemas.openxmlformats.org/officeDocument/2006/relationships/hyperlink" Target="http://wfsc.tamu.edu/jpackard/scienceinaction/pred_Packard2003fig2.2.pdf" TargetMode="External" /><Relationship Id="rId79" Type="http://schemas.openxmlformats.org/officeDocument/2006/relationships/hyperlink" Target="http://shop.wolf.org/SearchResults.asp?Cat=77" TargetMode="External" /><Relationship Id="rId80" Type="http://schemas.openxmlformats.org/officeDocument/2006/relationships/hyperlink" Target="http://www.amazon.com/Scruffy-Wolf-Finds-Place-Pack/dp/0802776027/ref=sr_1_4?ie=UTF8&amp;s=books&amp;qid=1249579377&amp;sr=1-4" TargetMode="External" /><Relationship Id="rId81" Type="http://schemas.openxmlformats.org/officeDocument/2006/relationships/hyperlink" Target="http://wfsc.tamu.edu/jpackard/scienceinaction/pred_Jensen2007.pdf" TargetMode="External" /><Relationship Id="rId82" Type="http://schemas.openxmlformats.org/officeDocument/2006/relationships/hyperlink" Target="http://www.amazon.com/Living-Wolves-Including-Our-Door/dp/B000E4I2BQ/ref=sr_1_8?ie=UTF8&amp;s=dvd&amp;qid=1249579895&amp;sr=1-8" TargetMode="External" /><Relationship Id="rId83" Type="http://schemas.openxmlformats.org/officeDocument/2006/relationships/hyperlink" Target="http://shop.wolf.org/SearchResults.asp?Cat=38" TargetMode="External" /><Relationship Id="rId84" Type="http://schemas.openxmlformats.org/officeDocument/2006/relationships/hyperlink" Target="http://shop.wolf.org/SearchResults.asp?Cat=38" TargetMode="External" /><Relationship Id="rId85" Type="http://schemas.openxmlformats.org/officeDocument/2006/relationships/hyperlink" Target="http://shop.wolf.org/SearchResults.asp?Cat=38" TargetMode="External" /><Relationship Id="rId86" Type="http://schemas.openxmlformats.org/officeDocument/2006/relationships/hyperlink" Target="http://www.amazon.com/exec/obidos/ISBN=6302775418/thewolfdunnA/" TargetMode="External" /><Relationship Id="rId87" Type="http://schemas.openxmlformats.org/officeDocument/2006/relationships/hyperlink" Target="http://wfsc.tamu.edu/jpackard/scienceinaction/pred_Behavior_Basics.pdf" TargetMode="External" /><Relationship Id="rId88" Type="http://schemas.openxmlformats.org/officeDocument/2006/relationships/hyperlink" Target="http://wfsc.tamu.edu/jpackard/scienceinaction/pred_Agan_lab_report.pdf" TargetMode="External" /><Relationship Id="rId89" Type="http://schemas.openxmlformats.org/officeDocument/2006/relationships/hyperlink" Target="http://wfsc.tamu.edu/jpackard/scienceinaction/pred_presentation1.pdf" TargetMode="External" /><Relationship Id="rId90" Type="http://schemas.openxmlformats.org/officeDocument/2006/relationships/hyperlink" Target="http://wfsc.tamu.edu/jpackard/scienceinaction/pred_presentation3.pdf" TargetMode="External" /><Relationship Id="rId91" Type="http://schemas.openxmlformats.org/officeDocument/2006/relationships/hyperlink" Target="http://wfsc.tamu.edu/jpackard/scienceinaction/pred_presentation2.pdf" TargetMode="External" /><Relationship Id="rId92" Type="http://schemas.openxmlformats.org/officeDocument/2006/relationships/hyperlink" Target="http://www.wolfquest.org/" TargetMode="External" /><Relationship Id="rId93" Type="http://schemas.openxmlformats.org/officeDocument/2006/relationships/hyperlink" Target="http://wfsc.tamu.edu/jpackard/scienceinaction/pred_etho_canid1.pdf" TargetMode="External" /><Relationship Id="rId94" Type="http://schemas.openxmlformats.org/officeDocument/2006/relationships/hyperlink" Target="http://wfsc.tamu.edu/jpackard/scienceinaction/pred_Packard2010.pdf" TargetMode="External" /><Relationship Id="rId95" Type="http://schemas.openxmlformats.org/officeDocument/2006/relationships/hyperlink" Target="http://wfsc.tamu.edu/jpackard/scienceinaction/pred_Agan2005.pdf" TargetMode="External" /><Relationship Id="rId96" Type="http://schemas.openxmlformats.org/officeDocument/2006/relationships/hyperlink" Target="http://wfsc.tamu.edu/jpackard/share/Agan2009.pdf" TargetMode="External" /><Relationship Id="rId97" Type="http://schemas.openxmlformats.org/officeDocument/2006/relationships/hyperlink" Target="http://wfsc.tamu.edu/jpackard/share/Agan_ppt_2009.pdf" TargetMode="External" /><Relationship Id="rId98" Type="http://schemas.openxmlformats.org/officeDocument/2006/relationships/hyperlink" Target="http://www.dmoz.org/Kids_and_Teens/School_Time/Science/Living_Things/Animals/Mammals/Wolves/" TargetMode="External" /><Relationship Id="rId99" Type="http://schemas.openxmlformats.org/officeDocument/2006/relationships/hyperlink" Target="http://wfsc.tamu.edu/jpackard/scienceinaction/pred_TEKS.pdf" TargetMode="External" /><Relationship Id="rId100" Type="http://schemas.openxmlformats.org/officeDocument/2006/relationships/hyperlink" Target="http://www.wikipedia.org/" TargetMode="External" /><Relationship Id="rId101" Type="http://schemas.openxmlformats.org/officeDocument/2006/relationships/hyperlink" Target="http://wfsc.tamu.edu/jpackard/scienceinaction/pred_Behavior_Basics.pdf" TargetMode="External" /><Relationship Id="rId102" Type="http://schemas.openxmlformats.org/officeDocument/2006/relationships/hyperlink" Target="http://wfsc.tamu.edu/jpackard/scienceinaction/pred_Behavior_Basics.pdf" TargetMode="External" /><Relationship Id="rId103" Type="http://schemas.openxmlformats.org/officeDocument/2006/relationships/hyperlink" Target="http://wfsc.tamu.edu/jpackard/scienceinaction/pred_Behavior_Basics.pdf" TargetMode="External" /><Relationship Id="rId104" Type="http://schemas.openxmlformats.org/officeDocument/2006/relationships/hyperlink" Target="http://wfsc.tamu.edu/jpackard/scienceinaction/pred_Behavior_Basics.pdf" TargetMode="External" /><Relationship Id="rId105" Type="http://schemas.openxmlformats.org/officeDocument/2006/relationships/hyperlink" Target="http://wfsc.tamu.edu/jpackard/scienceinaction/pred_Behavior_Basics.pdf" TargetMode="External" /><Relationship Id="rId106" Type="http://schemas.openxmlformats.org/officeDocument/2006/relationships/hyperlink" Target="http://wfsc.tamu.edu/jpackard/scienceinaction/pred_Behavior_Basics.pdf" TargetMode="External" /><Relationship Id="rId107" Type="http://schemas.openxmlformats.org/officeDocument/2006/relationships/hyperlink" Target="http://wfsc.tamu.edu/jpackard/scienceinaction/pred_Behavior_Basics.pdf" TargetMode="External" /><Relationship Id="rId108" Type="http://schemas.openxmlformats.org/officeDocument/2006/relationships/hyperlink" Target="http://wfsc.tamu.edu/jpackard/scienceinaction/pred_Behavior_Basics.pdf" TargetMode="External" /><Relationship Id="rId109" Type="http://schemas.openxmlformats.org/officeDocument/2006/relationships/hyperlink" Target="http://wfsc.tamu.edu/jpackard/scienceinaction/pred_Behavior_Basics.pdf" TargetMode="External" /><Relationship Id="rId110" Type="http://schemas.openxmlformats.org/officeDocument/2006/relationships/hyperlink" Target="http://wfsc.tamu.edu/jpackard/scienceinaction/pred_Behavior_Basics.pdf" TargetMode="External" /><Relationship Id="rId111" Type="http://schemas.openxmlformats.org/officeDocument/2006/relationships/hyperlink" Target="http://wfsc.tamu.edu/jpackard/scienceinaction/pred_Behavior_Basics.pdf" TargetMode="External" /><Relationship Id="rId112" Type="http://schemas.openxmlformats.org/officeDocument/2006/relationships/hyperlink" Target="http://wfsc.tamu.edu/jpackard/scienceinaction/pred_Behavior_Basics.pdf" TargetMode="External" /><Relationship Id="rId113" Type="http://schemas.openxmlformats.org/officeDocument/2006/relationships/hyperlink" Target="http://wfsc.tamu.edu/jpackard/scienceinaction/pred_Behavior_Basics.pdf" TargetMode="External" /><Relationship Id="rId114" Type="http://schemas.openxmlformats.org/officeDocument/2006/relationships/hyperlink" Target="http://wfsc.tamu.edu/jpackard/scienceinaction/pred_Behavior_Basics.pdf" TargetMode="External" /><Relationship Id="rId115" Type="http://schemas.openxmlformats.org/officeDocument/2006/relationships/hyperlink" Target="http://wfsc.tamu.edu/jpackard/scienceinaction/pred_Behavior_Basics.pdf" TargetMode="External" /><Relationship Id="rId116" Type="http://schemas.openxmlformats.org/officeDocument/2006/relationships/hyperlink" Target="http://wfsc.tamu.edu/jpackard/scienceinaction/pred_Behavior_Basics.pdf" TargetMode="External" /><Relationship Id="rId117" Type="http://schemas.openxmlformats.org/officeDocument/2006/relationships/hyperlink" Target="http://wfsc.tamu.edu/jpackard/scienceinaction/pred_Behavior_Basics.pdf" TargetMode="External" /><Relationship Id="rId118" Type="http://schemas.openxmlformats.org/officeDocument/2006/relationships/hyperlink" Target="http://wfsc.tamu.edu/jpackard/scienceinaction/pred_Behavior_Basics.pdf" TargetMode="External" /><Relationship Id="rId119" Type="http://schemas.openxmlformats.org/officeDocument/2006/relationships/hyperlink" Target="http://wfsc.tamu.edu/jpackard/scienceinaction/pred_Behavior_Basics.pdf" TargetMode="External" /><Relationship Id="rId120" Type="http://schemas.openxmlformats.org/officeDocument/2006/relationships/hyperlink" Target="http://wfsc.tamu.edu/jpackard/scienceinaction/pred_Behavior_Basics.pdf" TargetMode="External" /><Relationship Id="rId121" Type="http://schemas.openxmlformats.org/officeDocument/2006/relationships/hyperlink" Target="http://wfsc.tamu.edu/jpackard/scienceinaction/pred_Behavior_Basics.pdf" TargetMode="External" /><Relationship Id="rId122" Type="http://schemas.openxmlformats.org/officeDocument/2006/relationships/hyperlink" Target="http://wfsc.tamu.edu/jpackard/scienceinaction/pred_Behavior_Basics.pdf" TargetMode="External" /><Relationship Id="rId123" Type="http://schemas.openxmlformats.org/officeDocument/2006/relationships/hyperlink" Target="http://wfsc.tamu.edu/jpackard/scienceinaction/pred_Behavior_Basics.pdf" TargetMode="External" /><Relationship Id="rId124" Type="http://schemas.openxmlformats.org/officeDocument/2006/relationships/hyperlink" Target="http://wfsc.tamu.edu/jpackard/scienceinaction/pred_Behavior_Basics.pdf" TargetMode="External" /><Relationship Id="rId125" Type="http://schemas.openxmlformats.org/officeDocument/2006/relationships/hyperlink" Target="http://wfsc.tamu.edu/jpackard/scienceinaction/pred_Behavior_Basics.pdf" TargetMode="External" /><Relationship Id="rId126" Type="http://schemas.openxmlformats.org/officeDocument/2006/relationships/hyperlink" Target="http://wfsc.tamu.edu/jpackard/scienceinaction/pred_Behavior_Basics.pdf" TargetMode="External" /><Relationship Id="rId127" Type="http://schemas.openxmlformats.org/officeDocument/2006/relationships/hyperlink" Target="http://wfsc.tamu.edu/jpackard/scienceinaction/pred_Behavior_Basics.pdf" TargetMode="External" /><Relationship Id="rId128" Type="http://schemas.openxmlformats.org/officeDocument/2006/relationships/hyperlink" Target="http://wfsc.tamu.edu/jpackard/scienceinaction/pred_Behavior_Basics.pdf" TargetMode="External" /><Relationship Id="rId129" Type="http://schemas.openxmlformats.org/officeDocument/2006/relationships/hyperlink" Target="http://wfsc.tamu.edu/jpackard/scienceinaction/pred_Behavior_Basics.pdf" TargetMode="External" /><Relationship Id="rId130" Type="http://schemas.openxmlformats.org/officeDocument/2006/relationships/hyperlink" Target="http://wfsc.tamu.edu/jpackard/scienceinaction/pred_Behavior_Basics.pdf" TargetMode="External" /><Relationship Id="rId131" Type="http://schemas.openxmlformats.org/officeDocument/2006/relationships/hyperlink" Target="http://wfsc.tamu.edu/jpackard/scienceinaction/pred_Behavior_Basics.pdf" TargetMode="External" /><Relationship Id="rId132" Type="http://schemas.openxmlformats.org/officeDocument/2006/relationships/hyperlink" Target="http://wfsc.tamu.edu/jpackard/scienceinaction/pred_Behavior_Basics.pdf" TargetMode="External" /><Relationship Id="rId133" Type="http://schemas.openxmlformats.org/officeDocument/2006/relationships/hyperlink" Target="http://wfsc.tamu.edu/jpackard/scienceinaction/pred_Behavior_Basics.pdf" TargetMode="External" /><Relationship Id="rId134" Type="http://schemas.openxmlformats.org/officeDocument/2006/relationships/hyperlink" Target="http://wfsc.tamu.edu/jpackard/scienceinaction/pred_Behavior_Basics.pdf" TargetMode="External" /><Relationship Id="rId135" Type="http://schemas.openxmlformats.org/officeDocument/2006/relationships/hyperlink" Target="http://wfsc.tamu.edu/jpackard/scienceinaction/pred_Behavior_Basics.pdf" TargetMode="External" /><Relationship Id="rId136" Type="http://schemas.openxmlformats.org/officeDocument/2006/relationships/hyperlink" Target="http://wfsc.tamu.edu/jpackard/scienceinaction/pred_Behavior_Basics.pdf" TargetMode="External" /><Relationship Id="rId137" Type="http://schemas.openxmlformats.org/officeDocument/2006/relationships/hyperlink" Target="http://wfsc.tamu.edu/jpackard/scienceinaction/pred_Behavior_Basics.pdf" TargetMode="External" /><Relationship Id="rId138" Type="http://schemas.openxmlformats.org/officeDocument/2006/relationships/hyperlink" Target="http://wfsc.tamu.edu/jpackard/scienceinaction/pred_Behavior_Basics.pdf" TargetMode="External" /><Relationship Id="rId139" Type="http://schemas.openxmlformats.org/officeDocument/2006/relationships/hyperlink" Target="http://wfsc.tamu.edu/jpackard/scienceinaction/pred_Behavior_Basics.pdf" TargetMode="External" /><Relationship Id="rId140" Type="http://schemas.openxmlformats.org/officeDocument/2006/relationships/hyperlink" Target="http://wfsc.tamu.edu/jpackard/scienceinaction/pred_Behavior_Basics.pdf" TargetMode="External" /><Relationship Id="rId141" Type="http://schemas.openxmlformats.org/officeDocument/2006/relationships/hyperlink" Target="http://wfsc.tamu.edu/jpackard/scienceinaction/pred_Behavior_Basics.pdf" TargetMode="External" /><Relationship Id="rId142" Type="http://schemas.openxmlformats.org/officeDocument/2006/relationships/hyperlink" Target="http://wfsc.tamu.edu/jpackard/scienceinaction/pred_Behavior_Basics.pdf" TargetMode="External" /><Relationship Id="rId143" Type="http://schemas.openxmlformats.org/officeDocument/2006/relationships/hyperlink" Target="http://wfsc.tamu.edu/jpackard/scienceinaction/pred_Behavior_Basics.pdf" TargetMode="External" /><Relationship Id="rId144" Type="http://schemas.openxmlformats.org/officeDocument/2006/relationships/hyperlink" Target="http://wfsc.tamu.edu/jpackard/scienceinaction/pred_Behavior_Basics.pdf" TargetMode="External" /><Relationship Id="rId145" Type="http://schemas.openxmlformats.org/officeDocument/2006/relationships/hyperlink" Target="http://wfsc.tamu.edu/jpackard/scienceinaction/pred_Behavior_Basics.pdf" TargetMode="External" /><Relationship Id="rId146" Type="http://schemas.openxmlformats.org/officeDocument/2006/relationships/hyperlink" Target="http://wfsc.tamu.edu/jpackard/scienceinaction/pred_Behavior_Basics.pdf" TargetMode="External" /><Relationship Id="rId147" Type="http://schemas.openxmlformats.org/officeDocument/2006/relationships/hyperlink" Target="http://wfsc.tamu.edu/jpackard/scienceinaction/pred_Behavior_Basics.pdf" TargetMode="External" /><Relationship Id="rId148" Type="http://schemas.openxmlformats.org/officeDocument/2006/relationships/hyperlink" Target="http://wfsc.tamu.edu/jpackard/scienceinaction/pred_Behavior_Basics.pdf" TargetMode="External" /><Relationship Id="rId149" Type="http://schemas.openxmlformats.org/officeDocument/2006/relationships/hyperlink" Target="http://wfsc.tamu.edu/jpackard/scienceinaction/pred_Behavior_Basics.pdf" TargetMode="External" /><Relationship Id="rId150" Type="http://schemas.openxmlformats.org/officeDocument/2006/relationships/hyperlink" Target="http://wfsc.tamu.edu/jpackard/scienceinaction/pred_Behavior_Basics.pdf" TargetMode="External" /><Relationship Id="rId151" Type="http://schemas.openxmlformats.org/officeDocument/2006/relationships/hyperlink" Target="http://wfsc.tamu.edu/jpackard/scienceinaction/pred_Behavior_Basics.pdf" TargetMode="External" /><Relationship Id="rId152" Type="http://schemas.openxmlformats.org/officeDocument/2006/relationships/hyperlink" Target="http://wfsc.tamu.edu/jpackard/scienceinaction/pred_Behavior_Basics.pdf" TargetMode="External" /><Relationship Id="rId153" Type="http://schemas.openxmlformats.org/officeDocument/2006/relationships/hyperlink" Target="http://wfsc.tamu.edu/jpackard/scienceinaction/pred_Behavior_Basics.pdf" TargetMode="External" /><Relationship Id="rId154" Type="http://schemas.openxmlformats.org/officeDocument/2006/relationships/hyperlink" Target="http://wfsc.tamu.edu/jpackard/scienceinaction/pred_Behavior_Basics.pdf" TargetMode="External" /><Relationship Id="rId155" Type="http://schemas.openxmlformats.org/officeDocument/2006/relationships/hyperlink" Target="http://wfsc.tamu.edu/jpackard/scienceinaction/pred_Behavior_Basics.pdf" TargetMode="External" /><Relationship Id="rId156" Type="http://schemas.openxmlformats.org/officeDocument/2006/relationships/hyperlink" Target="http://wfsc.tamu.edu/jpackard/scienceinaction/pred_Behavior_Basics.pdf" TargetMode="External" /><Relationship Id="rId157" Type="http://schemas.openxmlformats.org/officeDocument/2006/relationships/hyperlink" Target="http://wfsc.tamu.edu/jpackard/scienceinaction/pred_Behavior_Basics.pdf" TargetMode="External" /><Relationship Id="rId158" Type="http://schemas.openxmlformats.org/officeDocument/2006/relationships/hyperlink" Target="http://wfsc.tamu.edu/jpackard/scienceinaction/pred_Behavior_Basics.pdf" TargetMode="External" /><Relationship Id="rId159" Type="http://schemas.openxmlformats.org/officeDocument/2006/relationships/hyperlink" Target="http://wfsc.tamu.edu/jpackard/scienceinaction/pred_Behavior_Basics.pdf" TargetMode="External" /><Relationship Id="rId160" Type="http://schemas.openxmlformats.org/officeDocument/2006/relationships/hyperlink" Target="http://wfsc.tamu.edu/jpackard/scienceinaction/pred_Behavior_Basics.pdf" TargetMode="External" /><Relationship Id="rId161" Type="http://schemas.openxmlformats.org/officeDocument/2006/relationships/hyperlink" Target="http://wfsc.tamu.edu/jpackard/scienceinaction/pred_Behavior_Basics.pdf" TargetMode="External" /><Relationship Id="rId162" Type="http://schemas.openxmlformats.org/officeDocument/2006/relationships/hyperlink" Target="http://wfsc.tamu.edu/jpackard/scienceinaction/pred_Behavior_Basics.pdf" TargetMode="External" /><Relationship Id="rId163" Type="http://schemas.openxmlformats.org/officeDocument/2006/relationships/hyperlink" Target="http://wfsc.tamu.edu/jpackard/scienceinaction/pred_Behavior_Basics.pdf" TargetMode="External" /><Relationship Id="rId164" Type="http://schemas.openxmlformats.org/officeDocument/2006/relationships/hyperlink" Target="http://wfsc.tamu.edu/jpackard/scienceinaction/pred_Behavior_Basics.pdf" TargetMode="External" /><Relationship Id="rId165" Type="http://schemas.openxmlformats.org/officeDocument/2006/relationships/hyperlink" Target="http://wfsc.tamu.edu/jpackard/scienceinaction/pred_Agan_lab_report.pdf" TargetMode="External" /><Relationship Id="rId166" Type="http://schemas.openxmlformats.org/officeDocument/2006/relationships/hyperlink" Target="http://wfsc.tamu.edu/jpackard/scienceinaction/pred_Agan_lab_report.pdf" TargetMode="External" /><Relationship Id="rId167" Type="http://schemas.openxmlformats.org/officeDocument/2006/relationships/hyperlink" Target="http://wfsc.tamu.edu/jpackard/scienceinaction/pred_Agan_lab_report.pdf" TargetMode="External" /><Relationship Id="rId168" Type="http://schemas.openxmlformats.org/officeDocument/2006/relationships/hyperlink" Target="http://wfsc.tamu.edu/jpackard/scienceinaction/pred_Agan_lab_report.pdf" TargetMode="External" /><Relationship Id="rId169" Type="http://schemas.openxmlformats.org/officeDocument/2006/relationships/hyperlink" Target="http://wfsc.tamu.edu/jpackard/scienceinaction/pred_Agan_lab_report.pdf" TargetMode="External" /><Relationship Id="rId170" Type="http://schemas.openxmlformats.org/officeDocument/2006/relationships/hyperlink" Target="http://wfsc.tamu.edu/jpackard/scienceinaction/pred_Agan_lab_report.pdf" TargetMode="External" /><Relationship Id="rId171" Type="http://schemas.openxmlformats.org/officeDocument/2006/relationships/hyperlink" Target="http://wfsc.tamu.edu/jpackard/scienceinaction/pred_Agan_lab_report.pdf" TargetMode="External" /><Relationship Id="rId172" Type="http://schemas.openxmlformats.org/officeDocument/2006/relationships/hyperlink" Target="http://wfsc.tamu.edu/jpackard/scienceinaction/pred_Agan_lab_report.pdf" TargetMode="External" /><Relationship Id="rId173" Type="http://schemas.openxmlformats.org/officeDocument/2006/relationships/hyperlink" Target="http://wfsc.tamu.edu/jpackard/scienceinaction/pred_Agan_lab_report.pdf" TargetMode="External" /><Relationship Id="rId174" Type="http://schemas.openxmlformats.org/officeDocument/2006/relationships/hyperlink" Target="http://wfsc.tamu.edu/jpackard/scienceinaction/pred_Agan_lab_report.pdf" TargetMode="External" /><Relationship Id="rId175" Type="http://schemas.openxmlformats.org/officeDocument/2006/relationships/hyperlink" Target="http://wfsc.tamu.edu/jpackard/scienceinaction/pred_Agan_lab_report.pdf" TargetMode="External" /><Relationship Id="rId176" Type="http://schemas.openxmlformats.org/officeDocument/2006/relationships/hyperlink" Target="http://wfsc.tamu.edu/jpackard/scienceinaction/pred_Agan_lab_report.pdf" TargetMode="External" /><Relationship Id="rId177" Type="http://schemas.openxmlformats.org/officeDocument/2006/relationships/hyperlink" Target="http://wfsc.tamu.edu/jpackard/scienceinaction/pred_Agan_lab_report.pdf" TargetMode="External" /><Relationship Id="rId178" Type="http://schemas.openxmlformats.org/officeDocument/2006/relationships/hyperlink" Target="http://wfsc.tamu.edu/jpackard/scienceinaction/pred_Agan_lab_report.pdf" TargetMode="External" /><Relationship Id="rId179" Type="http://schemas.openxmlformats.org/officeDocument/2006/relationships/hyperlink" Target="http://wfsc.tamu.edu/jpackard/scienceinaction/pred_Agan_lab_report.pdf" TargetMode="External" /><Relationship Id="rId180" Type="http://schemas.openxmlformats.org/officeDocument/2006/relationships/hyperlink" Target="http://wfsc.tamu.edu/jpackard/scienceinaction/pred_Agan_lab_report.pdf" TargetMode="External" /><Relationship Id="rId181" Type="http://schemas.openxmlformats.org/officeDocument/2006/relationships/hyperlink" Target="http://wfsc.tamu.edu/jpackard/scienceinaction/pred_Agan_lab_report.pdf" TargetMode="External" /><Relationship Id="rId182" Type="http://schemas.openxmlformats.org/officeDocument/2006/relationships/hyperlink" Target="http://wfsc.tamu.edu/jpackard/scienceinaction/pred_Agan_lab_report.pdf" TargetMode="External" /><Relationship Id="rId183" Type="http://schemas.openxmlformats.org/officeDocument/2006/relationships/hyperlink" Target="http://wfsc.tamu.edu/jpackard/scienceinaction/pred_Agan_lab_report.pdf" TargetMode="External" /><Relationship Id="rId184" Type="http://schemas.openxmlformats.org/officeDocument/2006/relationships/hyperlink" Target="http://wfsc.tamu.edu/jpackard/scienceinaction/pred_Agan_lab_report.pdf" TargetMode="External" /><Relationship Id="rId185" Type="http://schemas.openxmlformats.org/officeDocument/2006/relationships/hyperlink" Target="http://wfsc.tamu.edu/jpackard/scienceinaction/pred_Agan_lab_report.pdf" TargetMode="External" /><Relationship Id="rId186" Type="http://schemas.openxmlformats.org/officeDocument/2006/relationships/hyperlink" Target="http://wfsc.tamu.edu/jpackard/scienceinaction/pred_Agan_lab_report.pdf" TargetMode="External" /><Relationship Id="rId187" Type="http://schemas.openxmlformats.org/officeDocument/2006/relationships/hyperlink" Target="http://wfsc.tamu.edu/jpackard/scienceinaction/pred_Agan_lab_report.pdf" TargetMode="External" /><Relationship Id="rId188" Type="http://schemas.openxmlformats.org/officeDocument/2006/relationships/hyperlink" Target="http://wfsc.tamu.edu/jpackard/scienceinaction/pred_Agan_lab_report.pdf" TargetMode="External" /><Relationship Id="rId189" Type="http://schemas.openxmlformats.org/officeDocument/2006/relationships/hyperlink" Target="http://wfsc.tamu.edu/jpackard/scienceinaction/pred_Agan_lab_report.pdf" TargetMode="External" /><Relationship Id="rId190" Type="http://schemas.openxmlformats.org/officeDocument/2006/relationships/hyperlink" Target="http://wfsc.tamu.edu/jpackard/scienceinaction/pred_Agan_lab_report.pdf" TargetMode="External" /><Relationship Id="rId191" Type="http://schemas.openxmlformats.org/officeDocument/2006/relationships/hyperlink" Target="http://wfsc.tamu.edu/jpackard/scienceinaction/pred_Agan_lab_report.pdf" TargetMode="External" /><Relationship Id="rId192" Type="http://schemas.openxmlformats.org/officeDocument/2006/relationships/hyperlink" Target="http://wfsc.tamu.edu/jpackard/scienceinaction/pred_Agan_lab_report.pdf" TargetMode="External" /><Relationship Id="rId193" Type="http://schemas.openxmlformats.org/officeDocument/2006/relationships/hyperlink" Target="http://wfsc.tamu.edu/jpackard/scienceinaction/pred_Agan_lab_report.pdf" TargetMode="External" /><Relationship Id="rId194" Type="http://schemas.openxmlformats.org/officeDocument/2006/relationships/hyperlink" Target="http://wfsc.tamu.edu/jpackard/scienceinaction/pred_Agan_lab_report.pdf" TargetMode="External" /><Relationship Id="rId195" Type="http://schemas.openxmlformats.org/officeDocument/2006/relationships/hyperlink" Target="http://wfsc.tamu.edu/jpackard/scienceinaction/pred_Agan_lab_report.pdf" TargetMode="External" /><Relationship Id="rId196" Type="http://schemas.openxmlformats.org/officeDocument/2006/relationships/hyperlink" Target="http://wfsc.tamu.edu/jpackard/scienceinaction/pred_Agan_lab_report.pdf" TargetMode="External" /><Relationship Id="rId197" Type="http://schemas.openxmlformats.org/officeDocument/2006/relationships/hyperlink" Target="http://wfsc.tamu.edu/jpackard/scienceinaction/pred_Agan_lab_report.pdf" TargetMode="External" /><Relationship Id="rId198" Type="http://schemas.openxmlformats.org/officeDocument/2006/relationships/hyperlink" Target="http://wfsc.tamu.edu/jpackard/scienceinaction/pred_Agan_lab_report.pdf" TargetMode="External" /><Relationship Id="rId199" Type="http://schemas.openxmlformats.org/officeDocument/2006/relationships/hyperlink" Target="http://wfsc.tamu.edu/jpackard/scienceinaction/pred_Agan_lab_report.pdf" TargetMode="External" /><Relationship Id="rId200" Type="http://schemas.openxmlformats.org/officeDocument/2006/relationships/hyperlink" Target="http://wfsc.tamu.edu/jpackard/scienceinaction/pred_Agan_lab_report.pdf" TargetMode="External" /><Relationship Id="rId201" Type="http://schemas.openxmlformats.org/officeDocument/2006/relationships/hyperlink" Target="http://wfsc.tamu.edu/jpackard/scienceinaction/pred_Agan_lab_report.pdf" TargetMode="External" /><Relationship Id="rId202" Type="http://schemas.openxmlformats.org/officeDocument/2006/relationships/hyperlink" Target="http://wfsc.tamu.edu/jpackard/scienceinaction/pred_Agan_lab_report.pdf" TargetMode="External" /><Relationship Id="rId203" Type="http://schemas.openxmlformats.org/officeDocument/2006/relationships/hyperlink" Target="http://wfsc.tamu.edu/jpackard/scienceinaction/pred_Agan_lab_report.pdf" TargetMode="External" /><Relationship Id="rId204" Type="http://schemas.openxmlformats.org/officeDocument/2006/relationships/hyperlink" Target="http://wfsc.tamu.edu/jpackard/scienceinaction/pred_Agan_lab_report.pdf" TargetMode="External" /><Relationship Id="rId205" Type="http://schemas.openxmlformats.org/officeDocument/2006/relationships/hyperlink" Target="http://wfsc.tamu.edu/jpackard/scienceinaction/pred_Agan_lab_report.pdf" TargetMode="External" /><Relationship Id="rId206" Type="http://schemas.openxmlformats.org/officeDocument/2006/relationships/hyperlink" Target="http://wfsc.tamu.edu/jpackard/scienceinaction/pred_Agan_lab_report.pdf" TargetMode="External" /><Relationship Id="rId207" Type="http://schemas.openxmlformats.org/officeDocument/2006/relationships/hyperlink" Target="http://wfsc.tamu.edu/jpackard/scienceinaction/pred_Agan_lab_report.pdf" TargetMode="External" /><Relationship Id="rId208" Type="http://schemas.openxmlformats.org/officeDocument/2006/relationships/hyperlink" Target="http://wfsc.tamu.edu/jpackard/scienceinaction/pred_Agan_lab_report.pdf" TargetMode="External" /><Relationship Id="rId209" Type="http://schemas.openxmlformats.org/officeDocument/2006/relationships/hyperlink" Target="http://wfsc.tamu.edu/jpackard/scienceinaction/pred_Agan_lab_report.pdf" TargetMode="External" /><Relationship Id="rId210" Type="http://schemas.openxmlformats.org/officeDocument/2006/relationships/hyperlink" Target="http://wfsc.tamu.edu/jpackard/scienceinaction/pred_Agan_lab_report.pdf" TargetMode="External" /><Relationship Id="rId211" Type="http://schemas.openxmlformats.org/officeDocument/2006/relationships/hyperlink" Target="http://wfsc.tamu.edu/jpackard/scienceinaction/pred_Agan_lab_report.pdf" TargetMode="External" /><Relationship Id="rId212" Type="http://schemas.openxmlformats.org/officeDocument/2006/relationships/hyperlink" Target="http://wfsc.tamu.edu/jpackard/scienceinaction/pred_Agan_lab_report.pdf" TargetMode="External" /><Relationship Id="rId213" Type="http://schemas.openxmlformats.org/officeDocument/2006/relationships/hyperlink" Target="http://wfsc.tamu.edu/jpackard/scienceinaction/pred_Agan_lab_report.pdf" TargetMode="External" /><Relationship Id="rId214" Type="http://schemas.openxmlformats.org/officeDocument/2006/relationships/hyperlink" Target="http://wfsc.tamu.edu/jpackard/scienceinaction/pred_Agan_lab_report.pdf" TargetMode="External" /><Relationship Id="rId215" Type="http://schemas.openxmlformats.org/officeDocument/2006/relationships/hyperlink" Target="http://wfsc.tamu.edu/jpackard/scienceinaction/pred_Agan_lab_report.pdf" TargetMode="External" /><Relationship Id="rId216" Type="http://schemas.openxmlformats.org/officeDocument/2006/relationships/hyperlink" Target="http://wfsc.tamu.edu/jpackard/scienceinaction/pred_Agan_lab_report.pdf" TargetMode="External" /><Relationship Id="rId217" Type="http://schemas.openxmlformats.org/officeDocument/2006/relationships/hyperlink" Target="http://wfsc.tamu.edu/jpackard/scienceinaction/pred_Agan_lab_report.pdf" TargetMode="External" /><Relationship Id="rId218" Type="http://schemas.openxmlformats.org/officeDocument/2006/relationships/hyperlink" Target="http://wfsc.tamu.edu/jpackard/scienceinaction/pred_Agan_lab_report.pdf" TargetMode="External" /><Relationship Id="rId219" Type="http://schemas.openxmlformats.org/officeDocument/2006/relationships/hyperlink" Target="http://wfsc.tamu.edu/jpackard/scienceinaction/pred_Agan_lab_report.pdf" TargetMode="External" /><Relationship Id="rId220" Type="http://schemas.openxmlformats.org/officeDocument/2006/relationships/hyperlink" Target="http://wfsc.tamu.edu/jpackard/scienceinaction/pred_Agan_lab_report.pdf" TargetMode="External" /><Relationship Id="rId221" Type="http://schemas.openxmlformats.org/officeDocument/2006/relationships/hyperlink" Target="http://wfsc.tamu.edu/jpackard/scienceinaction/pred_Agan_lab_report.pdf" TargetMode="External" /><Relationship Id="rId222" Type="http://schemas.openxmlformats.org/officeDocument/2006/relationships/hyperlink" Target="http://wfsc.tamu.edu/jpackard/scienceinaction/pred_Agan_lab_report.pdf" TargetMode="External" /><Relationship Id="rId223" Type="http://schemas.openxmlformats.org/officeDocument/2006/relationships/hyperlink" Target="http://wfsc.tamu.edu/jpackard/scienceinaction/pred_Agan_lab_report.pdf" TargetMode="External" /><Relationship Id="rId224" Type="http://schemas.openxmlformats.org/officeDocument/2006/relationships/hyperlink" Target="http://wfsc.tamu.edu/jpackard/scienceinaction/pred_Agan_lab_report.pdf" TargetMode="External" /><Relationship Id="rId225" Type="http://schemas.openxmlformats.org/officeDocument/2006/relationships/hyperlink" Target="http://wfsc.tamu.edu/jpackard/scienceinaction/pred_Agan_lab_report.pdf" TargetMode="External" /><Relationship Id="rId226" Type="http://schemas.openxmlformats.org/officeDocument/2006/relationships/hyperlink" Target="http://wfsc.tamu.edu/jpackard/scienceinaction/pred_Agan_lab_report.pdf" TargetMode="External" /><Relationship Id="rId227" Type="http://schemas.openxmlformats.org/officeDocument/2006/relationships/hyperlink" Target="http://wfsc.tamu.edu/jpackard/scienceinaction/pred_Agan_lab_report.pdf" TargetMode="External" /><Relationship Id="rId228" Type="http://schemas.openxmlformats.org/officeDocument/2006/relationships/hyperlink" Target="http://wfsc.tamu.edu/jpackard/scienceinaction/pred_presentation3.pdf" TargetMode="External" /><Relationship Id="rId229" Type="http://schemas.openxmlformats.org/officeDocument/2006/relationships/hyperlink" Target="http://wfsc.tamu.edu/jpackard/scienceinaction/pred_presentation3.pdf" TargetMode="External" /><Relationship Id="rId230" Type="http://schemas.openxmlformats.org/officeDocument/2006/relationships/hyperlink" Target="http://wfsc.tamu.edu/jpackard/scienceinaction/pred_presentation3.pdf" TargetMode="External" /><Relationship Id="rId231" Type="http://schemas.openxmlformats.org/officeDocument/2006/relationships/hyperlink" Target="http://wfsc.tamu.edu/jpackard/scienceinaction/pred_presentation3.pdf" TargetMode="External" /><Relationship Id="rId232" Type="http://schemas.openxmlformats.org/officeDocument/2006/relationships/hyperlink" Target="http://wfsc.tamu.edu/jpackard/scienceinaction/pred_presentation3.pdf" TargetMode="External" /><Relationship Id="rId233" Type="http://schemas.openxmlformats.org/officeDocument/2006/relationships/hyperlink" Target="http://wfsc.tamu.edu/jpackard/scienceinaction/pred_presentation3.pdf" TargetMode="External" /><Relationship Id="rId234" Type="http://schemas.openxmlformats.org/officeDocument/2006/relationships/hyperlink" Target="http://wfsc.tamu.edu/jpackard/scienceinaction/pred_presentation3.pdf" TargetMode="External" /><Relationship Id="rId235" Type="http://schemas.openxmlformats.org/officeDocument/2006/relationships/hyperlink" Target="http://wfsc.tamu.edu/jpackard/scienceinaction/pred_presentation3.pdf" TargetMode="External" /><Relationship Id="rId236" Type="http://schemas.openxmlformats.org/officeDocument/2006/relationships/hyperlink" Target="http://wfsc.tamu.edu/jpackard/scienceinaction/pred_presentation3.pdf" TargetMode="External" /><Relationship Id="rId237" Type="http://schemas.openxmlformats.org/officeDocument/2006/relationships/hyperlink" Target="http://wfsc.tamu.edu/jpackard/scienceinaction/pred_presentation3.pdf" TargetMode="External" /><Relationship Id="rId238" Type="http://schemas.openxmlformats.org/officeDocument/2006/relationships/hyperlink" Target="http://wfsc.tamu.edu/jpackard/scienceinaction/pred_presentation3.pdf" TargetMode="External" /><Relationship Id="rId239" Type="http://schemas.openxmlformats.org/officeDocument/2006/relationships/hyperlink" Target="http://wfsc.tamu.edu/jpackard/scienceinaction/pred_presentation3.pdf" TargetMode="External" /><Relationship Id="rId240" Type="http://schemas.openxmlformats.org/officeDocument/2006/relationships/hyperlink" Target="http://wfsc.tamu.edu/jpackard/scienceinaction/pred_presentation3.pdf" TargetMode="External" /><Relationship Id="rId241" Type="http://schemas.openxmlformats.org/officeDocument/2006/relationships/hyperlink" Target="http://wfsc.tamu.edu/jpackard/scienceinaction/pred_presentation3.pdf" TargetMode="External" /><Relationship Id="rId242" Type="http://schemas.openxmlformats.org/officeDocument/2006/relationships/hyperlink" Target="http://wfsc.tamu.edu/jpackard/scienceinaction/pred_presentation3.pdf" TargetMode="External" /><Relationship Id="rId243" Type="http://schemas.openxmlformats.org/officeDocument/2006/relationships/hyperlink" Target="http://wfsc.tamu.edu/jpackard/scienceinaction/pred_presentation3.pdf" TargetMode="External" /><Relationship Id="rId244" Type="http://schemas.openxmlformats.org/officeDocument/2006/relationships/hyperlink" Target="http://wfsc.tamu.edu/jpackard/scienceinaction/pred_presentation3.pdf" TargetMode="External" /><Relationship Id="rId245" Type="http://schemas.openxmlformats.org/officeDocument/2006/relationships/hyperlink" Target="http://wfsc.tamu.edu/jpackard/scienceinaction/pred_presentation3.pdf" TargetMode="External" /><Relationship Id="rId246" Type="http://schemas.openxmlformats.org/officeDocument/2006/relationships/hyperlink" Target="http://wfsc.tamu.edu/jpackard/scienceinaction/pred_presentation3.pdf" TargetMode="External" /><Relationship Id="rId247" Type="http://schemas.openxmlformats.org/officeDocument/2006/relationships/hyperlink" Target="http://wfsc.tamu.edu/jpackard/scienceinaction/pred_presentation3.pdf" TargetMode="External" /><Relationship Id="rId248" Type="http://schemas.openxmlformats.org/officeDocument/2006/relationships/hyperlink" Target="http://wfsc.tamu.edu/jpackard/scienceinaction/pred_presentation3.pdf" TargetMode="External" /><Relationship Id="rId249" Type="http://schemas.openxmlformats.org/officeDocument/2006/relationships/hyperlink" Target="http://wfsc.tamu.edu/jpackard/scienceinaction/pred_presentation3.pdf" TargetMode="External" /><Relationship Id="rId250" Type="http://schemas.openxmlformats.org/officeDocument/2006/relationships/hyperlink" Target="http://wfsc.tamu.edu/jpackard/scienceinaction/pred_presentation3.pdf" TargetMode="External" /><Relationship Id="rId251" Type="http://schemas.openxmlformats.org/officeDocument/2006/relationships/hyperlink" Target="http://wfsc.tamu.edu/jpackard/scienceinaction/pred_presentation3.pdf" TargetMode="External" /><Relationship Id="rId252" Type="http://schemas.openxmlformats.org/officeDocument/2006/relationships/hyperlink" Target="http://wfsc.tamu.edu/jpackard/scienceinaction/pred_presentation3.pdf" TargetMode="External" /><Relationship Id="rId253" Type="http://schemas.openxmlformats.org/officeDocument/2006/relationships/hyperlink" Target="http://wfsc.tamu.edu/jpackard/scienceinaction/pred_presentation3.pdf" TargetMode="External" /><Relationship Id="rId254" Type="http://schemas.openxmlformats.org/officeDocument/2006/relationships/hyperlink" Target="http://wfsc.tamu.edu/jpackard/scienceinaction/pred_presentation3.pdf" TargetMode="External" /><Relationship Id="rId255" Type="http://schemas.openxmlformats.org/officeDocument/2006/relationships/hyperlink" Target="http://wfsc.tamu.edu/jpackard/scienceinaction/pred_presentation3.pdf" TargetMode="External" /><Relationship Id="rId256" Type="http://schemas.openxmlformats.org/officeDocument/2006/relationships/hyperlink" Target="http://wfsc.tamu.edu/jpackard/scienceinaction/pred_presentation3.pdf" TargetMode="External" /><Relationship Id="rId257" Type="http://schemas.openxmlformats.org/officeDocument/2006/relationships/hyperlink" Target="http://wfsc.tamu.edu/jpackard/scienceinaction/pred_presentation3.pdf" TargetMode="External" /><Relationship Id="rId258" Type="http://schemas.openxmlformats.org/officeDocument/2006/relationships/hyperlink" Target="http://wfsc.tamu.edu/jpackard/scienceinaction/pred_presentation3.pdf" TargetMode="External" /><Relationship Id="rId259" Type="http://schemas.openxmlformats.org/officeDocument/2006/relationships/hyperlink" Target="http://wfsc.tamu.edu/jpackard/scienceinaction/pred_presentation3.pdf" TargetMode="External" /><Relationship Id="rId260" Type="http://schemas.openxmlformats.org/officeDocument/2006/relationships/hyperlink" Target="http://wfsc.tamu.edu/jpackard/scienceinaction/pred_presentation3.pdf" TargetMode="External" /><Relationship Id="rId261" Type="http://schemas.openxmlformats.org/officeDocument/2006/relationships/hyperlink" Target="http://wfsc.tamu.edu/jpackard/scienceinaction/pred_presentation3.pdf" TargetMode="External" /><Relationship Id="rId262" Type="http://schemas.openxmlformats.org/officeDocument/2006/relationships/hyperlink" Target="http://wfsc.tamu.edu/jpackard/scienceinaction/pred_presentation3.pdf" TargetMode="External" /><Relationship Id="rId263" Type="http://schemas.openxmlformats.org/officeDocument/2006/relationships/hyperlink" Target="http://wfsc.tamu.edu/jpackard/scienceinaction/pred_presentation3.pdf" TargetMode="External" /><Relationship Id="rId264" Type="http://schemas.openxmlformats.org/officeDocument/2006/relationships/hyperlink" Target="http://wfsc.tamu.edu/jpackard/scienceinaction/pred_presentation3.pdf" TargetMode="External" /><Relationship Id="rId265" Type="http://schemas.openxmlformats.org/officeDocument/2006/relationships/hyperlink" Target="http://wfsc.tamu.edu/jpackard/scienceinaction/pred_presentation3.pdf" TargetMode="External" /><Relationship Id="rId266" Type="http://schemas.openxmlformats.org/officeDocument/2006/relationships/hyperlink" Target="http://wfsc.tamu.edu/jpackard/scienceinaction/pred_presentation3.pdf" TargetMode="External" /><Relationship Id="rId267" Type="http://schemas.openxmlformats.org/officeDocument/2006/relationships/hyperlink" Target="http://wfsc.tamu.edu/jpackard/scienceinaction/pred_presentation3.pdf" TargetMode="External" /><Relationship Id="rId268" Type="http://schemas.openxmlformats.org/officeDocument/2006/relationships/hyperlink" Target="http://wfsc.tamu.edu/jpackard/scienceinaction/pred_presentation3.pdf" TargetMode="External" /><Relationship Id="rId269" Type="http://schemas.openxmlformats.org/officeDocument/2006/relationships/hyperlink" Target="http://wfsc.tamu.edu/jpackard/scienceinaction/pred_presentation3.pdf" TargetMode="External" /><Relationship Id="rId270" Type="http://schemas.openxmlformats.org/officeDocument/2006/relationships/hyperlink" Target="http://wfsc.tamu.edu/jpackard/scienceinaction/pred_presentation3.pdf" TargetMode="External" /><Relationship Id="rId271" Type="http://schemas.openxmlformats.org/officeDocument/2006/relationships/hyperlink" Target="http://wfsc.tamu.edu/jpackard/scienceinaction/pred_presentation3.pdf" TargetMode="External" /><Relationship Id="rId272" Type="http://schemas.openxmlformats.org/officeDocument/2006/relationships/hyperlink" Target="http://wfsc.tamu.edu/jpackard/scienceinaction/pred_presentation3.pdf" TargetMode="External" /><Relationship Id="rId273" Type="http://schemas.openxmlformats.org/officeDocument/2006/relationships/hyperlink" Target="http://wfsc.tamu.edu/jpackard/scienceinaction/pred_presentation3.pdf" TargetMode="External" /><Relationship Id="rId274" Type="http://schemas.openxmlformats.org/officeDocument/2006/relationships/hyperlink" Target="http://wfsc.tamu.edu/jpackard/scienceinaction/pred_presentation3.pdf" TargetMode="External" /><Relationship Id="rId275" Type="http://schemas.openxmlformats.org/officeDocument/2006/relationships/hyperlink" Target="http://wfsc.tamu.edu/jpackard/scienceinaction/pred_presentation3.pdf" TargetMode="External" /><Relationship Id="rId276" Type="http://schemas.openxmlformats.org/officeDocument/2006/relationships/hyperlink" Target="http://wfsc.tamu.edu/jpackard/scienceinaction/pred_presentation3.pdf" TargetMode="External" /><Relationship Id="rId277" Type="http://schemas.openxmlformats.org/officeDocument/2006/relationships/hyperlink" Target="http://wfsc.tamu.edu/jpackard/scienceinaction/pred_presentation3.pdf" TargetMode="External" /><Relationship Id="rId278" Type="http://schemas.openxmlformats.org/officeDocument/2006/relationships/hyperlink" Target="http://wfsc.tamu.edu/jpackard/scienceinaction/pred_presentation3.pdf" TargetMode="External" /><Relationship Id="rId279" Type="http://schemas.openxmlformats.org/officeDocument/2006/relationships/hyperlink" Target="http://wfsc.tamu.edu/jpackard/scienceinaction/pred_presentation3.pdf" TargetMode="External" /><Relationship Id="rId280" Type="http://schemas.openxmlformats.org/officeDocument/2006/relationships/hyperlink" Target="http://wfsc.tamu.edu/jpackard/scienceinaction/pred_presentation3.pdf" TargetMode="External" /><Relationship Id="rId281" Type="http://schemas.openxmlformats.org/officeDocument/2006/relationships/hyperlink" Target="http://wfsc.tamu.edu/jpackard/scienceinaction/pred_presentation3.pdf" TargetMode="External" /><Relationship Id="rId282" Type="http://schemas.openxmlformats.org/officeDocument/2006/relationships/hyperlink" Target="http://wfsc.tamu.edu/jpackard/scienceinaction/pred_presentation3.pdf" TargetMode="External" /><Relationship Id="rId283" Type="http://schemas.openxmlformats.org/officeDocument/2006/relationships/hyperlink" Target="http://wfsc.tamu.edu/jpackard/scienceinaction/pred_presentation3.pdf" TargetMode="External" /><Relationship Id="rId284" Type="http://schemas.openxmlformats.org/officeDocument/2006/relationships/hyperlink" Target="http://wfsc.tamu.edu/jpackard/scienceinaction/pred_presentation3.pdf" TargetMode="External" /><Relationship Id="rId285" Type="http://schemas.openxmlformats.org/officeDocument/2006/relationships/hyperlink" Target="http://wfsc.tamu.edu/jpackard/scienceinaction/pred_presentation3.pdf" TargetMode="External" /><Relationship Id="rId286" Type="http://schemas.openxmlformats.org/officeDocument/2006/relationships/hyperlink" Target="http://wfsc.tamu.edu/jpackard/scienceinaction/pred_presentation3.pdf" TargetMode="External" /><Relationship Id="rId287" Type="http://schemas.openxmlformats.org/officeDocument/2006/relationships/hyperlink" Target="http://wfsc.tamu.edu/jpackard/scienceinaction/pred_presentation3.pdf" TargetMode="External" /><Relationship Id="rId288" Type="http://schemas.openxmlformats.org/officeDocument/2006/relationships/hyperlink" Target="http://wfsc.tamu.edu/jpackard/scienceinaction/pred_presentation3.pdf" TargetMode="External" /><Relationship Id="rId289" Type="http://schemas.openxmlformats.org/officeDocument/2006/relationships/hyperlink" Target="http://wfsc.tamu.edu/jpackard/scienceinaction/pred_presentation3.pdf" TargetMode="External" /><Relationship Id="rId290" Type="http://schemas.openxmlformats.org/officeDocument/2006/relationships/hyperlink" Target="http://wfsc.tamu.edu/jpackard/scienceinaction/pred_presentation3.pdf" TargetMode="External" /><Relationship Id="rId291" Type="http://schemas.openxmlformats.org/officeDocument/2006/relationships/hyperlink" Target="http://wfsc.tamu.edu/jpackard/scienceinaction/pred_presentation3.pdf" TargetMode="External" /><Relationship Id="rId292" Type="http://schemas.openxmlformats.org/officeDocument/2006/relationships/hyperlink" Target="http://wfsc.tamu.edu/jpackard/scienceinaction/pred_presentation2.pdf" TargetMode="External" /><Relationship Id="rId293" Type="http://schemas.openxmlformats.org/officeDocument/2006/relationships/hyperlink" Target="http://wfsc.tamu.edu/jpackard/scienceinaction/pred_presentation2.pdf" TargetMode="External" /><Relationship Id="rId294" Type="http://schemas.openxmlformats.org/officeDocument/2006/relationships/hyperlink" Target="http://wfsc.tamu.edu/jpackard/scienceinaction/pred_presentation2.pdf" TargetMode="External" /><Relationship Id="rId295" Type="http://schemas.openxmlformats.org/officeDocument/2006/relationships/hyperlink" Target="http://wfsc.tamu.edu/jpackard/scienceinaction/pred_presentation2.pdf" TargetMode="External" /><Relationship Id="rId296" Type="http://schemas.openxmlformats.org/officeDocument/2006/relationships/hyperlink" Target="http://wfsc.tamu.edu/jpackard/scienceinaction/pred_presentation2.pdf" TargetMode="External" /><Relationship Id="rId297" Type="http://schemas.openxmlformats.org/officeDocument/2006/relationships/hyperlink" Target="http://wfsc.tamu.edu/jpackard/scienceinaction/pred_presentation2.pdf" TargetMode="External" /><Relationship Id="rId298" Type="http://schemas.openxmlformats.org/officeDocument/2006/relationships/hyperlink" Target="http://wfsc.tamu.edu/jpackard/scienceinaction/pred_presentation2.pdf" TargetMode="External" /><Relationship Id="rId299" Type="http://schemas.openxmlformats.org/officeDocument/2006/relationships/hyperlink" Target="http://wfsc.tamu.edu/jpackard/scienceinaction/pred_presentation2.pdf" TargetMode="External" /><Relationship Id="rId300" Type="http://schemas.openxmlformats.org/officeDocument/2006/relationships/hyperlink" Target="http://wfsc.tamu.edu/jpackard/scienceinaction/pred_presentation2.pdf" TargetMode="External" /><Relationship Id="rId301" Type="http://schemas.openxmlformats.org/officeDocument/2006/relationships/hyperlink" Target="http://wfsc.tamu.edu/jpackard/scienceinaction/pred_presentation2.pdf" TargetMode="External" /><Relationship Id="rId302" Type="http://schemas.openxmlformats.org/officeDocument/2006/relationships/hyperlink" Target="http://wfsc.tamu.edu/jpackard/scienceinaction/pred_presentation2.pdf" TargetMode="External" /><Relationship Id="rId303" Type="http://schemas.openxmlformats.org/officeDocument/2006/relationships/hyperlink" Target="http://wfsc.tamu.edu/jpackard/scienceinaction/pred_presentation2.pdf" TargetMode="External" /><Relationship Id="rId304" Type="http://schemas.openxmlformats.org/officeDocument/2006/relationships/hyperlink" Target="http://wfsc.tamu.edu/jpackard/scienceinaction/pred_presentation2.pdf" TargetMode="External" /><Relationship Id="rId305" Type="http://schemas.openxmlformats.org/officeDocument/2006/relationships/hyperlink" Target="http://wfsc.tamu.edu/jpackard/scienceinaction/pred_presentation2.pdf" TargetMode="External" /><Relationship Id="rId306" Type="http://schemas.openxmlformats.org/officeDocument/2006/relationships/hyperlink" Target="http://wfsc.tamu.edu/jpackard/scienceinaction/pred_presentation2.pdf" TargetMode="External" /><Relationship Id="rId307" Type="http://schemas.openxmlformats.org/officeDocument/2006/relationships/hyperlink" Target="http://wfsc.tamu.edu/jpackard/scienceinaction/pred_presentation2.pdf" TargetMode="External" /><Relationship Id="rId308" Type="http://schemas.openxmlformats.org/officeDocument/2006/relationships/hyperlink" Target="http://wfsc.tamu.edu/jpackard/scienceinaction/pred_presentation2.pdf" TargetMode="External" /><Relationship Id="rId309" Type="http://schemas.openxmlformats.org/officeDocument/2006/relationships/hyperlink" Target="http://wfsc.tamu.edu/jpackard/scienceinaction/pred_presentation2.pdf" TargetMode="External" /><Relationship Id="rId310" Type="http://schemas.openxmlformats.org/officeDocument/2006/relationships/hyperlink" Target="http://wfsc.tamu.edu/jpackard/scienceinaction/pred_presentation2.pdf" TargetMode="External" /><Relationship Id="rId311" Type="http://schemas.openxmlformats.org/officeDocument/2006/relationships/hyperlink" Target="http://wfsc.tamu.edu/jpackard/scienceinaction/pred_presentation2.pdf" TargetMode="External" /><Relationship Id="rId312" Type="http://schemas.openxmlformats.org/officeDocument/2006/relationships/hyperlink" Target="http://wfsc.tamu.edu/jpackard/scienceinaction/pred_presentation2.pdf" TargetMode="External" /><Relationship Id="rId313" Type="http://schemas.openxmlformats.org/officeDocument/2006/relationships/hyperlink" Target="http://wfsc.tamu.edu/jpackard/scienceinaction/pred_presentation2.pdf" TargetMode="External" /><Relationship Id="rId314" Type="http://schemas.openxmlformats.org/officeDocument/2006/relationships/hyperlink" Target="http://wfsc.tamu.edu/jpackard/scienceinaction/pred_presentation2.pdf" TargetMode="External" /><Relationship Id="rId315" Type="http://schemas.openxmlformats.org/officeDocument/2006/relationships/hyperlink" Target="http://wfsc.tamu.edu/jpackard/scienceinaction/pred_presentation2.pdf" TargetMode="External" /><Relationship Id="rId316" Type="http://schemas.openxmlformats.org/officeDocument/2006/relationships/hyperlink" Target="http://wfsc.tamu.edu/jpackard/scienceinaction/pred_presentation2.pdf" TargetMode="External" /><Relationship Id="rId317" Type="http://schemas.openxmlformats.org/officeDocument/2006/relationships/hyperlink" Target="http://wfsc.tamu.edu/jpackard/scienceinaction/pred_presentation2.pdf" TargetMode="External" /><Relationship Id="rId318" Type="http://schemas.openxmlformats.org/officeDocument/2006/relationships/hyperlink" Target="http://wfsc.tamu.edu/jpackard/scienceinaction/pred_presentation2.pdf" TargetMode="External" /><Relationship Id="rId319" Type="http://schemas.openxmlformats.org/officeDocument/2006/relationships/hyperlink" Target="http://wfsc.tamu.edu/jpackard/scienceinaction/pred_presentation2.pdf" TargetMode="External" /><Relationship Id="rId320" Type="http://schemas.openxmlformats.org/officeDocument/2006/relationships/hyperlink" Target="http://wfsc.tamu.edu/jpackard/scienceinaction/pred_presentation2.pdf" TargetMode="External" /><Relationship Id="rId321" Type="http://schemas.openxmlformats.org/officeDocument/2006/relationships/hyperlink" Target="http://wfsc.tamu.edu/jpackard/scienceinaction/pred_presentation2.pdf" TargetMode="External" /><Relationship Id="rId322" Type="http://schemas.openxmlformats.org/officeDocument/2006/relationships/hyperlink" Target="http://wfsc.tamu.edu/jpackard/scienceinaction/pred_presentation2.pdf" TargetMode="External" /><Relationship Id="rId323" Type="http://schemas.openxmlformats.org/officeDocument/2006/relationships/hyperlink" Target="http://wfsc.tamu.edu/jpackard/scienceinaction/pred_presentation2.pdf" TargetMode="External" /><Relationship Id="rId324" Type="http://schemas.openxmlformats.org/officeDocument/2006/relationships/hyperlink" Target="http://wfsc.tamu.edu/jpackard/scienceinaction/pred_presentation2.pdf" TargetMode="External" /><Relationship Id="rId325" Type="http://schemas.openxmlformats.org/officeDocument/2006/relationships/hyperlink" Target="http://wfsc.tamu.edu/jpackard/scienceinaction/pred_presentation2.pdf" TargetMode="External" /><Relationship Id="rId326" Type="http://schemas.openxmlformats.org/officeDocument/2006/relationships/hyperlink" Target="http://wfsc.tamu.edu/jpackard/scienceinaction/pred_presentation2.pdf" TargetMode="External" /><Relationship Id="rId327" Type="http://schemas.openxmlformats.org/officeDocument/2006/relationships/hyperlink" Target="http://wfsc.tamu.edu/jpackard/scienceinaction/pred_presentation2.pdf" TargetMode="External" /><Relationship Id="rId328" Type="http://schemas.openxmlformats.org/officeDocument/2006/relationships/hyperlink" Target="http://wfsc.tamu.edu/jpackard/scienceinaction/pred_presentation2.pdf" TargetMode="External" /><Relationship Id="rId329" Type="http://schemas.openxmlformats.org/officeDocument/2006/relationships/hyperlink" Target="http://wfsc.tamu.edu/jpackard/scienceinaction/pred_presentation2.pdf" TargetMode="External" /><Relationship Id="rId330" Type="http://schemas.openxmlformats.org/officeDocument/2006/relationships/hyperlink" Target="http://wfsc.tamu.edu/jpackard/scienceinaction/pred_presentation2.pdf" TargetMode="External" /><Relationship Id="rId331" Type="http://schemas.openxmlformats.org/officeDocument/2006/relationships/hyperlink" Target="http://wfsc.tamu.edu/jpackard/scienceinaction/pred_presentation2.pdf" TargetMode="External" /><Relationship Id="rId332" Type="http://schemas.openxmlformats.org/officeDocument/2006/relationships/hyperlink" Target="http://wfsc.tamu.edu/jpackard/scienceinaction/pred_presentation2.pdf" TargetMode="External" /><Relationship Id="rId333" Type="http://schemas.openxmlformats.org/officeDocument/2006/relationships/hyperlink" Target="http://wfsc.tamu.edu/jpackard/scienceinaction/pred_presentation2.pdf" TargetMode="External" /><Relationship Id="rId334" Type="http://schemas.openxmlformats.org/officeDocument/2006/relationships/hyperlink" Target="http://wfsc.tamu.edu/jpackard/scienceinaction/pred_presentation2.pdf" TargetMode="External" /><Relationship Id="rId335" Type="http://schemas.openxmlformats.org/officeDocument/2006/relationships/hyperlink" Target="http://wfsc.tamu.edu/jpackard/scienceinaction/pred_presentation2.pdf" TargetMode="External" /><Relationship Id="rId336" Type="http://schemas.openxmlformats.org/officeDocument/2006/relationships/hyperlink" Target="http://wfsc.tamu.edu/jpackard/scienceinaction/pred_presentation2.pdf" TargetMode="External" /><Relationship Id="rId337" Type="http://schemas.openxmlformats.org/officeDocument/2006/relationships/hyperlink" Target="http://wfsc.tamu.edu/jpackard/scienceinaction/pred_presentation2.pdf" TargetMode="External" /><Relationship Id="rId338" Type="http://schemas.openxmlformats.org/officeDocument/2006/relationships/hyperlink" Target="http://wfsc.tamu.edu/jpackard/scienceinaction/pred_presentation2.pdf" TargetMode="External" /><Relationship Id="rId339" Type="http://schemas.openxmlformats.org/officeDocument/2006/relationships/hyperlink" Target="http://wfsc.tamu.edu/jpackard/scienceinaction/pred_presentation2.pdf" TargetMode="External" /><Relationship Id="rId340" Type="http://schemas.openxmlformats.org/officeDocument/2006/relationships/hyperlink" Target="http://wfsc.tamu.edu/jpackard/scienceinaction/pred_presentation2.pdf" TargetMode="External" /><Relationship Id="rId341" Type="http://schemas.openxmlformats.org/officeDocument/2006/relationships/hyperlink" Target="http://wfsc.tamu.edu/jpackard/scienceinaction/pred_presentation2.pdf" TargetMode="External" /><Relationship Id="rId342" Type="http://schemas.openxmlformats.org/officeDocument/2006/relationships/hyperlink" Target="http://wfsc.tamu.edu/jpackard/scienceinaction/pred_presentation2.pdf" TargetMode="External" /><Relationship Id="rId343" Type="http://schemas.openxmlformats.org/officeDocument/2006/relationships/hyperlink" Target="http://wfsc.tamu.edu/jpackard/scienceinaction/pred_presentation2.pdf" TargetMode="External" /><Relationship Id="rId344" Type="http://schemas.openxmlformats.org/officeDocument/2006/relationships/hyperlink" Target="http://wfsc.tamu.edu/jpackard/scienceinaction/pred_presentation2.pdf" TargetMode="External" /><Relationship Id="rId345" Type="http://schemas.openxmlformats.org/officeDocument/2006/relationships/hyperlink" Target="http://wfsc.tamu.edu/jpackard/scienceinaction/pred_presentation2.pdf" TargetMode="External" /><Relationship Id="rId346" Type="http://schemas.openxmlformats.org/officeDocument/2006/relationships/hyperlink" Target="http://wfsc.tamu.edu/jpackard/scienceinaction/pred_presentation2.pdf" TargetMode="External" /><Relationship Id="rId347" Type="http://schemas.openxmlformats.org/officeDocument/2006/relationships/hyperlink" Target="http://wfsc.tamu.edu/jpackard/scienceinaction/pred_presentation2.pdf" TargetMode="External" /><Relationship Id="rId348" Type="http://schemas.openxmlformats.org/officeDocument/2006/relationships/hyperlink" Target="http://wfsc.tamu.edu/jpackard/scienceinaction/pred_presentation2.pdf" TargetMode="External" /><Relationship Id="rId349" Type="http://schemas.openxmlformats.org/officeDocument/2006/relationships/hyperlink" Target="http://wfsc.tamu.edu/jpackard/scienceinaction/pred_presentation2.pdf" TargetMode="External" /><Relationship Id="rId350" Type="http://schemas.openxmlformats.org/officeDocument/2006/relationships/hyperlink" Target="http://wfsc.tamu.edu/jpackard/scienceinaction/pred_presentation2.pdf" TargetMode="External" /><Relationship Id="rId351" Type="http://schemas.openxmlformats.org/officeDocument/2006/relationships/hyperlink" Target="http://wfsc.tamu.edu/jpackard/scienceinaction/pred_presentation2.pdf" TargetMode="External" /><Relationship Id="rId352" Type="http://schemas.openxmlformats.org/officeDocument/2006/relationships/hyperlink" Target="http://wfsc.tamu.edu/jpackard/scienceinaction/pred_presentation2.pdf" TargetMode="External" /><Relationship Id="rId353" Type="http://schemas.openxmlformats.org/officeDocument/2006/relationships/hyperlink" Target="http://wfsc.tamu.edu/jpackard/scienceinaction/pred_presentation2.pdf" TargetMode="External" /><Relationship Id="rId354" Type="http://schemas.openxmlformats.org/officeDocument/2006/relationships/hyperlink" Target="http://wfsc.tamu.edu/jpackard/scienceinaction/pred_presentation2.pdf" TargetMode="External" /><Relationship Id="rId355" Type="http://schemas.openxmlformats.org/officeDocument/2006/relationships/hyperlink" Target="http://wfsc.tamu.edu/jpackard/scienceinaction/pred_presentation2.pdf" TargetMode="External" /><Relationship Id="rId356" Type="http://schemas.openxmlformats.org/officeDocument/2006/relationships/hyperlink" Target="http://wfsc.tamu.edu/jpackard/scienceinaction/pred_Agan_lab_report.pdf" TargetMode="External" /><Relationship Id="rId357" Type="http://schemas.openxmlformats.org/officeDocument/2006/relationships/hyperlink" Target="http://wfsc.tamu.edu/jpackard/scienceinaction/pred_Behavior_Basics.ppt" TargetMode="External" /><Relationship Id="rId358" Type="http://schemas.openxmlformats.org/officeDocument/2006/relationships/hyperlink" Target="http://wfsc.tamu.edu/jpackard/scienceinaction/pred_presentation2.ppt" TargetMode="External" /><Relationship Id="rId359" Type="http://schemas.openxmlformats.org/officeDocument/2006/relationships/hyperlink" Target="http://wfsc.tamu.edu/jpackard/scienceinaction/pred_presentation3.ppt" TargetMode="External" /><Relationship Id="rId360" Type="http://schemas.openxmlformats.org/officeDocument/2006/relationships/hyperlink" Target="http://wfsc.tamu.edu/jpackard/scienceinaction/pred4teachers.xls" TargetMode="External" /><Relationship Id="rId361" Type="http://schemas.openxmlformats.org/officeDocument/2006/relationships/hyperlink" Target="http://wfsc.tamu.edu/jpackard/scienceinaction/pred_teachers_manual.pdf" TargetMode="External" /><Relationship Id="rId362" Type="http://schemas.openxmlformats.org/officeDocument/2006/relationships/hyperlink" Target="http://wfsc.tamu.edu/jpackard/scienceinaction/pred_teachers_manual.pdf" TargetMode="External" /><Relationship Id="rId363" Type="http://schemas.openxmlformats.org/officeDocument/2006/relationships/hyperlink" Target="http://www.azgfd.gov/wolf" TargetMode="External" /><Relationship Id="rId364" Type="http://schemas.openxmlformats.org/officeDocument/2006/relationships/hyperlink" Target="http://www.aphis.usda.gov/wildlife_damage/nwrc/research/predator_ecology/publications.shtml" TargetMode="External" /><Relationship Id="rId365" Type="http://schemas.openxmlformats.org/officeDocument/2006/relationships/hyperlink" Target="http://www.wolf.org/wolves/learn/educator/loanbox.asp" TargetMode="External" /><Relationship Id="rId366" Type="http://schemas.openxmlformats.org/officeDocument/2006/relationships/hyperlink" Target="http://www.wolfcenter.org/education/lessonplans.html" TargetMode="External" /><Relationship Id="rId367" Type="http://schemas.openxmlformats.org/officeDocument/2006/relationships/hyperlink" Target="http://www.wolfcenter.org/education/lessonplans.html" TargetMode="External" /><Relationship Id="rId368" Type="http://schemas.openxmlformats.org/officeDocument/2006/relationships/hyperlink" Target="http://www.clickertraining.com/node/2297" TargetMode="External" /><Relationship Id="rId369" Type="http://schemas.openxmlformats.org/officeDocument/2006/relationships/hyperlink" Target="http://www.isleroyalewolf.org/wolfhome/home.html" TargetMode="External" /><Relationship Id="rId370" Type="http://schemas.openxmlformats.org/officeDocument/2006/relationships/hyperlink" Target="http://www.esajournals.org/doi/abs/10.1890/0012-9658(2007)88%5B334%3AFWAIPC%5D2.0.CO%3B2" TargetMode="External" /><Relationship Id="rId371" Type="http://schemas.openxmlformats.org/officeDocument/2006/relationships/hyperlink" Target="http://www.aphis.usda.gov/wildlife_damage/nwrc/publications/annual_publication_lists/annpubs2009.shtml" TargetMode="External" /><Relationship Id="rId372" Type="http://schemas.openxmlformats.org/officeDocument/2006/relationships/hyperlink" Target="http://macaulaylibrary.org/index.do" TargetMode="External" /><Relationship Id="rId373" Type="http://schemas.openxmlformats.org/officeDocument/2006/relationships/hyperlink" Target="http://www.mexicanwolves.org/index.php" TargetMode="External" /><Relationship Id="rId374" Type="http://schemas.openxmlformats.org/officeDocument/2006/relationships/hyperlink" Target="http://agonline.tamu.edu/wfsc422/materials/part1_minds/wwolf/videos/v_index.htm" TargetMode="External" /><Relationship Id="rId375" Type="http://schemas.openxmlformats.org/officeDocument/2006/relationships/hyperlink" Target="http://agonline.tamu.edu/wfsc422/materials/part1_minds/wwolf/videos/v_index.htm" TargetMode="External" /><Relationship Id="rId376" Type="http://schemas.openxmlformats.org/officeDocument/2006/relationships/hyperlink" Target="http://wfsc.tamu.edu/jpackard/scienceinaction/pred_Agan_lab_report.pdf" TargetMode="External" /><Relationship Id="rId377" Type="http://schemas.openxmlformats.org/officeDocument/2006/relationships/hyperlink" Target="http://www.aphis.usda.gov/wildlife_damage/ws_brochures.shtml" TargetMode="External" /><Relationship Id="rId378" Type="http://schemas.openxmlformats.org/officeDocument/2006/relationships/hyperlink" Target="http://www.aphis.usda.gov/wildlife_damage/ws_brochures.shtml" TargetMode="External" /><Relationship Id="rId379" Type="http://schemas.openxmlformats.org/officeDocument/2006/relationships/hyperlink" Target="http://www.aphis.usda.gov/wildlife_damage/nwrc/research/predator_ecology/publications.shtml" TargetMode="External" /><Relationship Id="rId380" Type="http://schemas.openxmlformats.org/officeDocument/2006/relationships/hyperlink" Target="http://www.aphis.usda.gov/wildlife_damage/" TargetMode="External" /><Relationship Id="rId381" Type="http://schemas.openxmlformats.org/officeDocument/2006/relationships/hyperlink" Target="http://www.aphis.usda.gov/wildlife_damage/nwrc/research/predator_ecology/publications.shtml" TargetMode="External" /><Relationship Id="rId382" Type="http://schemas.openxmlformats.org/officeDocument/2006/relationships/hyperlink" Target="http://wfsc.tamu.edu/jpackard/share/mypubs/bernal_etal2009.pdf" TargetMode="External" /><Relationship Id="rId383" Type="http://schemas.openxmlformats.org/officeDocument/2006/relationships/hyperlink" Target="http://wfsc.tamu.edu/jpackard/share/mypubs/bernal_etal2009.pdf" TargetMode="External" /><Relationship Id="rId384" Type="http://schemas.openxmlformats.org/officeDocument/2006/relationships/hyperlink" Target="http://wfsc.tamu.edu/jpackard/scienceinaction/pred_presentation2.pdf" TargetMode="External" /><Relationship Id="rId385" Type="http://schemas.openxmlformats.org/officeDocument/2006/relationships/hyperlink" Target="http://wfsc.tamu.edu/jpackard/scienceinaction/pred_presentation2.pdf" TargetMode="External" /><Relationship Id="rId386" Type="http://schemas.openxmlformats.org/officeDocument/2006/relationships/hyperlink" Target="http://wfsc.tamu.edu/jpackard/scienceinaction/pred_TEKS.pdf" TargetMode="External" /><Relationship Id="rId387" Type="http://schemas.openxmlformats.org/officeDocument/2006/relationships/hyperlink" Target="http://wfsc.tamu.edu/jpackard/scienceinaction/pred4teachers.xls" TargetMode="External" /><Relationship Id="rId388" Type="http://schemas.openxmlformats.org/officeDocument/2006/relationships/hyperlink" Target="http://wfsc.tamu.edu/jpackard/scienceinaction/pred4teachers.pdf" TargetMode="External" /><Relationship Id="rId389" Type="http://schemas.openxmlformats.org/officeDocument/2006/relationships/hyperlink" Target="http://wfsc.tamu.edu/jpackard/scienceinaction/pred4teachers.pdf" TargetMode="External" /><Relationship Id="rId390" Type="http://schemas.openxmlformats.org/officeDocument/2006/relationships/hyperlink" Target="http://www.americanscientist.org/bookshelf/pub/missing-and-sorely-missed" TargetMode="External" /><Relationship Id="rId391" Type="http://schemas.openxmlformats.org/officeDocument/2006/relationships/hyperlink" Target="http://www.americanscientist.org/bookshelf/pub/missing-and-sorely-missed" TargetMode="External" /><Relationship Id="rId392" Type="http://schemas.openxmlformats.org/officeDocument/2006/relationships/hyperlink" Target="https://www.psychologytoday.com/blog/animal-emotions/200909/going-the-dogs-is-good-idea-its-not-dog-eat-dog-world" TargetMode="External" /><Relationship Id="rId393" Type="http://schemas.openxmlformats.org/officeDocument/2006/relationships/drawing" Target="../drawings/drawing18.xml" /><Relationship Id="rId39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3.interscience.wiley.com/journal/112752855/abstract?CRETRY=1&amp;SRETRY=0" TargetMode="External" /><Relationship Id="rId2" Type="http://schemas.openxmlformats.org/officeDocument/2006/relationships/hyperlink" Target="http://www.pbs.org/teachers/search/resources/?q=wolf&amp;x=45&amp;y=14" TargetMode="External" /><Relationship Id="rId3" Type="http://schemas.openxmlformats.org/officeDocument/2006/relationships/hyperlink" Target="http://scholar.google.org/" TargetMode="External" /><Relationship Id="rId4" Type="http://schemas.openxmlformats.org/officeDocument/2006/relationships/hyperlink" Target="http://www.reconnectwithnatureblog.com/" TargetMode="External" /><Relationship Id="rId5" Type="http://schemas.openxmlformats.org/officeDocument/2006/relationships/hyperlink" Target="http://www.dogbehaviorblog.com/" TargetMode="External" /><Relationship Id="rId6" Type="http://schemas.openxmlformats.org/officeDocument/2006/relationships/hyperlink" Target="http://www.ip.usp.br/ebottoni/EthoLog/ethohome.html" TargetMode="External" /><Relationship Id="rId7" Type="http://schemas.openxmlformats.org/officeDocument/2006/relationships/hyperlink" Target="http://galliform.psy.mq.edu.au/jwatcher/" TargetMode="External" /><Relationship Id="rId8" Type="http://schemas.openxmlformats.org/officeDocument/2006/relationships/hyperlink" Target="http://wfsc.tamu.edu/jpackard/discover/wfscCourses/WFSC620/labs/NOTMAR93.pdf" TargetMode="External" /><Relationship Id="rId9" Type="http://schemas.openxmlformats.org/officeDocument/2006/relationships/hyperlink" Target="http://www.wolftracker.com/" TargetMode="External" /><Relationship Id="rId10" Type="http://schemas.openxmlformats.org/officeDocument/2006/relationships/hyperlink" Target="http://blogs.tamu.edu/jmpackard/2008/04/01/wolf-workbook-wfsc-422/" TargetMode="External" /><Relationship Id="rId11" Type="http://schemas.openxmlformats.org/officeDocument/2006/relationships/hyperlink" Target="http://shop.wolf.org/SearchResults.asp?Cat=70" TargetMode="External" /><Relationship Id="rId12" Type="http://schemas.openxmlformats.org/officeDocument/2006/relationships/hyperlink" Target="http://wfsc.tamu.edu/jpackard/scienceinaction/pred_Agan2005.pdf" TargetMode="External" /><Relationship Id="rId13" Type="http://schemas.openxmlformats.org/officeDocument/2006/relationships/hyperlink" Target="http://wfsc.tamu.edu/jpackard/share/Agan2009.pdf" TargetMode="External" /><Relationship Id="rId14" Type="http://schemas.openxmlformats.org/officeDocument/2006/relationships/hyperlink" Target="http://wfsc.tamu.edu/jpackard/share/Agan_ppt_2009.pdf" TargetMode="External" /><Relationship Id="rId15" Type="http://schemas.openxmlformats.org/officeDocument/2006/relationships/hyperlink" Target="http://www.dmoz.org/Kids_and_Teens/School_Time/Science/Living_Things/Animals/Mammals/Wolves/" TargetMode="External" /><Relationship Id="rId16" Type="http://schemas.openxmlformats.org/officeDocument/2006/relationships/hyperlink" Target="http://wfsc.tamu.edu/jpackard/scienceinaction/pred_TEKS.pdf" TargetMode="External" /><Relationship Id="rId17" Type="http://schemas.openxmlformats.org/officeDocument/2006/relationships/hyperlink" Target="http://www.wikipedia.org/" TargetMode="External" /><Relationship Id="rId18" Type="http://schemas.openxmlformats.org/officeDocument/2006/relationships/hyperlink" Target="http://wfsc.tamu.edu/jpackard/scienceinaction/pred_Behavior_Basics.pdf" TargetMode="External" /><Relationship Id="rId19" Type="http://schemas.openxmlformats.org/officeDocument/2006/relationships/hyperlink" Target="http://wfsc.tamu.edu/jpackard/scienceinaction/pred_presentation3.pdf" TargetMode="External" /><Relationship Id="rId20" Type="http://schemas.openxmlformats.org/officeDocument/2006/relationships/hyperlink" Target="http://wfsc.tamu.edu/jpackard/scienceinaction/pred_presentation2.pdf" TargetMode="External" /><Relationship Id="rId21" Type="http://schemas.openxmlformats.org/officeDocument/2006/relationships/hyperlink" Target="http://wfsc.tamu.edu/jpackard/scienceinaction/pred_Agan_lab_report.pdf" TargetMode="External" /><Relationship Id="rId22" Type="http://schemas.openxmlformats.org/officeDocument/2006/relationships/hyperlink" Target="http://wfsc.tamu.edu/jpackard/scienceinaction/pred_Behavior_Basics.ppt" TargetMode="External" /><Relationship Id="rId23" Type="http://schemas.openxmlformats.org/officeDocument/2006/relationships/hyperlink" Target="http://wfsc.tamu.edu/jpackard/scienceinaction/pred_presentation2.ppt" TargetMode="External" /><Relationship Id="rId24" Type="http://schemas.openxmlformats.org/officeDocument/2006/relationships/hyperlink" Target="http://wfsc.tamu.edu/jpackard/scienceinaction/pred_presentation3.ppt" TargetMode="External" /><Relationship Id="rId25" Type="http://schemas.openxmlformats.org/officeDocument/2006/relationships/hyperlink" Target="http://wfsc.tamu.edu/jpackard/scienceinaction/pred4teachers.xls" TargetMode="External" /><Relationship Id="rId26" Type="http://schemas.openxmlformats.org/officeDocument/2006/relationships/hyperlink" Target="http://wfsc.tamu.edu/jpackard/scienceinaction/pred_teachers_manual.pdf" TargetMode="External" /><Relationship Id="rId27" Type="http://schemas.openxmlformats.org/officeDocument/2006/relationships/hyperlink" Target="http://wfsc.tamu.edu/jpackard/scienceinaction/pred_teachers_manual.pdf" TargetMode="External" /><Relationship Id="rId28" Type="http://schemas.openxmlformats.org/officeDocument/2006/relationships/hyperlink" Target="http://www.aphis.usda.gov/wildlife_damage/nwrc/research/predator_ecology/publications.shtml" TargetMode="External" /><Relationship Id="rId29" Type="http://schemas.openxmlformats.org/officeDocument/2006/relationships/hyperlink" Target="http://www.wolf.org/wolves/learn/educator/loanbox.asp" TargetMode="External" /><Relationship Id="rId30" Type="http://schemas.openxmlformats.org/officeDocument/2006/relationships/hyperlink" Target="http://www.wolfcenter.org/education/lessonplans.html" TargetMode="External" /><Relationship Id="rId31" Type="http://schemas.openxmlformats.org/officeDocument/2006/relationships/hyperlink" Target="http://www.wolfcenter.org/education/lessonplans.html" TargetMode="External" /><Relationship Id="rId32" Type="http://schemas.openxmlformats.org/officeDocument/2006/relationships/hyperlink" Target="http://www.clickertraining.com/node/2297" TargetMode="External" /><Relationship Id="rId33" Type="http://schemas.openxmlformats.org/officeDocument/2006/relationships/hyperlink" Target="http://wfsc.tamu.edu/jpackard/scienceinaction/pred_Agan_lab_report.pdf" TargetMode="External" /><Relationship Id="rId34" Type="http://schemas.openxmlformats.org/officeDocument/2006/relationships/hyperlink" Target="http://www.aphis.usda.gov/wildlife_damage/ws_brochures.shtml" TargetMode="External" /><Relationship Id="rId35" Type="http://schemas.openxmlformats.org/officeDocument/2006/relationships/hyperlink" Target="http://www.aphis.usda.gov/wildlife_damage/ws_brochures.shtml" TargetMode="External" /><Relationship Id="rId36" Type="http://schemas.openxmlformats.org/officeDocument/2006/relationships/hyperlink" Target="http://www.aphis.usda.gov/wildlife_damage/nwrc/research/predator_ecology/publications.shtml" TargetMode="External" /><Relationship Id="rId37" Type="http://schemas.openxmlformats.org/officeDocument/2006/relationships/hyperlink" Target="http://www.aphis.usda.gov/wildlife_damage/" TargetMode="External" /><Relationship Id="rId38" Type="http://schemas.openxmlformats.org/officeDocument/2006/relationships/hyperlink" Target="http://www.aphis.usda.gov/wildlife_damage/nwrc/research/predator_ecology/publications.shtml" TargetMode="External" /><Relationship Id="rId39" Type="http://schemas.openxmlformats.org/officeDocument/2006/relationships/hyperlink" Target="http://wfsc.tamu.edu/jpackard/share/mypubs/bernal_etal2009.pdf" TargetMode="External" /><Relationship Id="rId40" Type="http://schemas.openxmlformats.org/officeDocument/2006/relationships/hyperlink" Target="http://wfsc.tamu.edu/jpackard/share/mypubs/bernal_etal2009.pdf" TargetMode="External" /><Relationship Id="rId41" Type="http://schemas.openxmlformats.org/officeDocument/2006/relationships/hyperlink" Target="http://wfsc.tamu.edu/jpackard/scienceinaction/pred_presentation2.pdf" TargetMode="External" /><Relationship Id="rId42" Type="http://schemas.openxmlformats.org/officeDocument/2006/relationships/hyperlink" Target="http://wfsc.tamu.edu/jpackard/scienceinaction/pred_presentation2.pdf" TargetMode="External" /><Relationship Id="rId43" Type="http://schemas.openxmlformats.org/officeDocument/2006/relationships/hyperlink" Target="http://wfsc.tamu.edu/jpackard/scienceinaction/pred_TEKS.pdf" TargetMode="External" /><Relationship Id="rId44" Type="http://schemas.openxmlformats.org/officeDocument/2006/relationships/hyperlink" Target="http://wfsc.tamu.edu/jpackard/scienceinaction/pred4teachers.xls" TargetMode="External" /><Relationship Id="rId45" Type="http://schemas.openxmlformats.org/officeDocument/2006/relationships/hyperlink" Target="http://wfsc.tamu.edu/jpackard/scienceinaction/pred4teachers.pdf" TargetMode="External" /><Relationship Id="rId46" Type="http://schemas.openxmlformats.org/officeDocument/2006/relationships/hyperlink" Target="http://wfsc.tamu.edu/jpackard/scienceinaction/pred4teachers.pdf" TargetMode="External" /><Relationship Id="rId47"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44"/>
  <sheetViews>
    <sheetView showGridLines="0" tabSelected="1" zoomScale="75" zoomScaleNormal="75" zoomScalePageLayoutView="0" workbookViewId="0" topLeftCell="A1">
      <selection activeCell="E4" sqref="E4:I4"/>
    </sheetView>
  </sheetViews>
  <sheetFormatPr defaultColWidth="8.8515625" defaultRowHeight="12.75"/>
  <cols>
    <col min="1" max="1" width="4.421875" style="1" customWidth="1"/>
    <col min="2" max="2" width="4.00390625" style="1" customWidth="1"/>
    <col min="3" max="3" width="16.421875" style="1" customWidth="1"/>
    <col min="4" max="4" width="10.140625" style="1" customWidth="1"/>
    <col min="5" max="5" width="8.8515625" style="1" customWidth="1"/>
    <col min="6" max="6" width="5.00390625" style="1" customWidth="1"/>
    <col min="7" max="7" width="16.7109375" style="1" customWidth="1"/>
    <col min="8" max="8" width="7.421875" style="1" customWidth="1"/>
    <col min="9" max="9" width="8.8515625" style="1" customWidth="1"/>
    <col min="10" max="10" width="4.8515625" style="1" customWidth="1"/>
    <col min="11" max="11" width="15.140625" style="1" customWidth="1"/>
    <col min="12" max="12" width="11.140625" style="1" customWidth="1"/>
    <col min="13" max="45" width="9.140625" style="1" customWidth="1"/>
  </cols>
  <sheetData>
    <row r="1" spans="1:13" ht="15">
      <c r="A1" s="29"/>
      <c r="B1" s="29"/>
      <c r="C1" s="29"/>
      <c r="D1" s="29"/>
      <c r="E1" s="29"/>
      <c r="F1" s="29"/>
      <c r="G1" s="29"/>
      <c r="H1" s="29"/>
      <c r="I1" s="29"/>
      <c r="J1" s="29"/>
      <c r="K1" s="29"/>
      <c r="L1" s="29"/>
      <c r="M1" s="29"/>
    </row>
    <row r="2" spans="1:15" ht="36.75">
      <c r="A2" s="29"/>
      <c r="B2" s="29"/>
      <c r="C2" s="29"/>
      <c r="D2" s="299" t="s">
        <v>232</v>
      </c>
      <c r="E2" s="299"/>
      <c r="F2" s="299"/>
      <c r="G2" s="299"/>
      <c r="H2" s="299"/>
      <c r="I2" s="299"/>
      <c r="J2" s="299"/>
      <c r="K2" s="29"/>
      <c r="L2" s="29"/>
      <c r="M2" s="29"/>
      <c r="O2" s="1" t="s">
        <v>931</v>
      </c>
    </row>
    <row r="3" spans="1:15" ht="36.75">
      <c r="A3" s="29"/>
      <c r="B3" s="29"/>
      <c r="C3" s="29"/>
      <c r="D3" s="221"/>
      <c r="E3" s="221"/>
      <c r="F3" s="221"/>
      <c r="G3" s="221" t="s">
        <v>749</v>
      </c>
      <c r="H3" s="221"/>
      <c r="I3" s="221"/>
      <c r="J3" s="221"/>
      <c r="K3" s="29"/>
      <c r="L3" s="29"/>
      <c r="M3" s="29"/>
      <c r="O3" s="1" t="s">
        <v>932</v>
      </c>
    </row>
    <row r="4" spans="1:19" ht="38.25" thickBot="1">
      <c r="A4" s="29"/>
      <c r="B4" s="29"/>
      <c r="C4" s="29"/>
      <c r="D4" s="33"/>
      <c r="E4" s="304" t="s">
        <v>709</v>
      </c>
      <c r="F4" s="304"/>
      <c r="G4" s="304"/>
      <c r="H4" s="304"/>
      <c r="I4" s="304"/>
      <c r="J4" s="33"/>
      <c r="K4" s="29"/>
      <c r="L4" s="29"/>
      <c r="M4" s="29"/>
      <c r="N4" s="1" t="s">
        <v>329</v>
      </c>
      <c r="O4" s="238" t="s">
        <v>751</v>
      </c>
      <c r="P4" s="239" t="s">
        <v>191</v>
      </c>
      <c r="Q4" s="240" t="s">
        <v>752</v>
      </c>
      <c r="R4" s="241" t="s">
        <v>192</v>
      </c>
      <c r="S4" s="249" t="s">
        <v>330</v>
      </c>
    </row>
    <row r="5" spans="1:19" ht="21.75" customHeight="1">
      <c r="A5" s="29"/>
      <c r="B5" s="29"/>
      <c r="C5" s="29"/>
      <c r="D5" s="29"/>
      <c r="E5" s="29"/>
      <c r="F5" s="305" t="s">
        <v>77</v>
      </c>
      <c r="G5" s="305"/>
      <c r="H5" s="305"/>
      <c r="I5" s="29"/>
      <c r="J5" s="29"/>
      <c r="K5" s="29"/>
      <c r="L5" s="29"/>
      <c r="M5" s="29"/>
      <c r="N5" s="248" t="s">
        <v>754</v>
      </c>
      <c r="O5" s="234">
        <v>3</v>
      </c>
      <c r="P5" s="235">
        <v>3</v>
      </c>
      <c r="Q5" s="236">
        <v>3</v>
      </c>
      <c r="R5" s="237">
        <v>3</v>
      </c>
      <c r="S5" s="164">
        <f>SUM(O5:R5)</f>
        <v>12</v>
      </c>
    </row>
    <row r="6" spans="1:19" ht="18.75" customHeight="1">
      <c r="A6" s="29"/>
      <c r="B6" s="29"/>
      <c r="C6" s="29"/>
      <c r="D6" s="29"/>
      <c r="E6" s="29"/>
      <c r="F6" s="300" t="s">
        <v>218</v>
      </c>
      <c r="G6" s="300"/>
      <c r="H6" s="300"/>
      <c r="I6" s="29"/>
      <c r="J6" s="29"/>
      <c r="K6" s="29"/>
      <c r="L6" s="29"/>
      <c r="M6" s="29"/>
      <c r="N6" s="248" t="s">
        <v>755</v>
      </c>
      <c r="O6" s="230">
        <v>3</v>
      </c>
      <c r="P6" s="231">
        <v>3</v>
      </c>
      <c r="Q6" s="232">
        <v>3</v>
      </c>
      <c r="R6" s="233">
        <v>3</v>
      </c>
      <c r="S6" s="164">
        <f>SUM(O6:R6)</f>
        <v>12</v>
      </c>
    </row>
    <row r="7" spans="1:19" ht="18.75" customHeight="1" thickBot="1">
      <c r="A7" s="29"/>
      <c r="B7" s="29"/>
      <c r="C7" s="29"/>
      <c r="D7" s="29"/>
      <c r="E7" s="29"/>
      <c r="F7" s="101"/>
      <c r="G7" s="159" t="s">
        <v>382</v>
      </c>
      <c r="H7" s="30"/>
      <c r="I7" s="29"/>
      <c r="J7" s="31"/>
      <c r="K7" s="29"/>
      <c r="L7" s="29"/>
      <c r="M7" s="29"/>
      <c r="N7" s="229" t="s">
        <v>756</v>
      </c>
      <c r="O7" s="242">
        <v>3</v>
      </c>
      <c r="P7" s="243">
        <v>3</v>
      </c>
      <c r="Q7" s="244">
        <v>3</v>
      </c>
      <c r="R7" s="245">
        <v>3</v>
      </c>
      <c r="S7" s="247">
        <f>SUM(O7:R7)</f>
        <v>12</v>
      </c>
    </row>
    <row r="8" spans="1:19" ht="18.75" customHeight="1">
      <c r="A8" s="29"/>
      <c r="B8" s="29"/>
      <c r="C8" s="98"/>
      <c r="D8" s="100" t="s">
        <v>178</v>
      </c>
      <c r="E8" s="29"/>
      <c r="F8" s="101"/>
      <c r="G8" s="159" t="s">
        <v>721</v>
      </c>
      <c r="H8" s="30"/>
      <c r="I8" s="29"/>
      <c r="J8" s="99" t="s">
        <v>179</v>
      </c>
      <c r="K8" s="29"/>
      <c r="L8" s="29"/>
      <c r="M8" s="29"/>
      <c r="N8" s="229" t="s">
        <v>750</v>
      </c>
      <c r="O8" s="234">
        <f>SUM(O5:O7)</f>
        <v>9</v>
      </c>
      <c r="P8" s="235">
        <f>SUM(P5:P7)</f>
        <v>9</v>
      </c>
      <c r="Q8" s="236">
        <f>SUM(Q5:Q7)</f>
        <v>9</v>
      </c>
      <c r="R8" s="237">
        <f>SUM(R5:R7)</f>
        <v>9</v>
      </c>
      <c r="S8" s="246">
        <f>SUM(S5:S7)</f>
        <v>36</v>
      </c>
    </row>
    <row r="9" spans="1:19" ht="18.75" customHeight="1">
      <c r="A9" s="29"/>
      <c r="B9" s="29"/>
      <c r="C9" s="29"/>
      <c r="D9" s="29"/>
      <c r="E9" s="29"/>
      <c r="F9" s="101"/>
      <c r="G9" s="159" t="s">
        <v>722</v>
      </c>
      <c r="H9" s="30"/>
      <c r="I9" s="29"/>
      <c r="J9" s="29"/>
      <c r="K9" s="29"/>
      <c r="L9" s="29"/>
      <c r="M9" s="29"/>
      <c r="O9" s="165"/>
      <c r="P9" s="167"/>
      <c r="R9" s="165" t="s">
        <v>929</v>
      </c>
      <c r="S9" s="164">
        <v>4</v>
      </c>
    </row>
    <row r="10" spans="1:19" ht="18.75" customHeight="1">
      <c r="A10" s="29"/>
      <c r="B10" s="29"/>
      <c r="C10" s="29"/>
      <c r="D10" s="29"/>
      <c r="E10" s="29"/>
      <c r="F10" s="29"/>
      <c r="G10" s="34"/>
      <c r="H10" s="29"/>
      <c r="I10" s="29"/>
      <c r="J10" s="29"/>
      <c r="K10" s="29"/>
      <c r="L10" s="29"/>
      <c r="M10" s="29"/>
      <c r="R10" s="1" t="s">
        <v>930</v>
      </c>
      <c r="S10" s="164">
        <f>S8+S9</f>
        <v>40</v>
      </c>
    </row>
    <row r="11" spans="1:19" ht="18.75" customHeight="1">
      <c r="A11" s="29"/>
      <c r="B11" s="29"/>
      <c r="C11" s="29"/>
      <c r="D11" s="29"/>
      <c r="E11" s="29"/>
      <c r="F11" s="29"/>
      <c r="G11" s="29"/>
      <c r="H11" s="29"/>
      <c r="I11" s="29"/>
      <c r="J11" s="29"/>
      <c r="K11" s="32"/>
      <c r="L11" s="29"/>
      <c r="M11" s="29"/>
      <c r="N11" s="296" t="s">
        <v>331</v>
      </c>
      <c r="O11" s="295"/>
      <c r="P11" s="295"/>
      <c r="Q11" s="295"/>
      <c r="R11" s="295"/>
      <c r="S11" s="295"/>
    </row>
    <row r="12" spans="1:19" ht="18.75" customHeight="1">
      <c r="A12" s="29"/>
      <c r="B12" s="29"/>
      <c r="C12" s="29"/>
      <c r="D12" s="29"/>
      <c r="E12" s="29"/>
      <c r="F12" s="301" t="s">
        <v>180</v>
      </c>
      <c r="G12" s="301"/>
      <c r="H12" s="301"/>
      <c r="I12" s="29"/>
      <c r="J12" s="29"/>
      <c r="K12" s="29"/>
      <c r="L12" s="29"/>
      <c r="M12" s="29"/>
      <c r="N12" s="295"/>
      <c r="O12" s="295"/>
      <c r="P12" s="295"/>
      <c r="Q12" s="295"/>
      <c r="R12" s="295"/>
      <c r="S12" s="295"/>
    </row>
    <row r="13" spans="1:19" ht="18.75" customHeight="1">
      <c r="A13" s="29"/>
      <c r="B13" s="302" t="s">
        <v>229</v>
      </c>
      <c r="C13" s="302"/>
      <c r="D13" s="302"/>
      <c r="E13" s="29"/>
      <c r="F13" s="301"/>
      <c r="G13" s="301"/>
      <c r="H13" s="301"/>
      <c r="I13" s="29"/>
      <c r="J13" s="303" t="s">
        <v>230</v>
      </c>
      <c r="K13" s="303"/>
      <c r="L13" s="303"/>
      <c r="M13" s="29"/>
      <c r="N13" s="295"/>
      <c r="O13" s="295"/>
      <c r="P13" s="295"/>
      <c r="Q13" s="295"/>
      <c r="R13" s="295"/>
      <c r="S13" s="295"/>
    </row>
    <row r="14" spans="1:19" ht="18.75" customHeight="1">
      <c r="A14" s="29"/>
      <c r="B14" s="104"/>
      <c r="C14" s="162" t="s">
        <v>389</v>
      </c>
      <c r="D14" s="104"/>
      <c r="E14" s="29"/>
      <c r="F14" s="301"/>
      <c r="G14" s="301"/>
      <c r="H14" s="301"/>
      <c r="I14" s="29"/>
      <c r="J14" s="102"/>
      <c r="K14" s="160" t="s">
        <v>383</v>
      </c>
      <c r="L14" s="102"/>
      <c r="M14" s="29"/>
      <c r="N14" s="295"/>
      <c r="O14" s="295"/>
      <c r="P14" s="295"/>
      <c r="Q14" s="295"/>
      <c r="R14" s="295"/>
      <c r="S14" s="295"/>
    </row>
    <row r="15" spans="1:19" ht="18.75" customHeight="1">
      <c r="A15" s="29"/>
      <c r="B15" s="104"/>
      <c r="C15" s="162" t="s">
        <v>390</v>
      </c>
      <c r="D15" s="104"/>
      <c r="E15" s="29"/>
      <c r="F15" s="301"/>
      <c r="G15" s="301"/>
      <c r="H15" s="301"/>
      <c r="I15" s="29"/>
      <c r="J15" s="102"/>
      <c r="K15" s="160" t="s">
        <v>384</v>
      </c>
      <c r="L15" s="102"/>
      <c r="M15" s="29"/>
      <c r="N15" s="295"/>
      <c r="O15" s="295"/>
      <c r="P15" s="295"/>
      <c r="Q15" s="295"/>
      <c r="R15" s="295"/>
      <c r="S15" s="295"/>
    </row>
    <row r="16" spans="1:19" ht="18.75" customHeight="1">
      <c r="A16" s="29"/>
      <c r="B16" s="104"/>
      <c r="C16" s="162" t="s">
        <v>391</v>
      </c>
      <c r="D16" s="104"/>
      <c r="E16" s="29"/>
      <c r="F16" s="301"/>
      <c r="G16" s="301"/>
      <c r="H16" s="301"/>
      <c r="I16" s="29"/>
      <c r="J16" s="102"/>
      <c r="K16" s="160" t="s">
        <v>385</v>
      </c>
      <c r="L16" s="102"/>
      <c r="M16" s="29"/>
      <c r="N16" s="295"/>
      <c r="O16" s="295"/>
      <c r="P16" s="295"/>
      <c r="Q16" s="295"/>
      <c r="R16" s="295"/>
      <c r="S16" s="295"/>
    </row>
    <row r="17" spans="1:19" ht="20.25" customHeight="1">
      <c r="A17" s="29"/>
      <c r="B17" s="29"/>
      <c r="C17" s="34"/>
      <c r="D17" s="29"/>
      <c r="E17" s="29"/>
      <c r="F17" s="29"/>
      <c r="G17" s="29"/>
      <c r="H17" s="29"/>
      <c r="I17" s="29"/>
      <c r="J17" s="29"/>
      <c r="K17" s="34"/>
      <c r="L17" s="29"/>
      <c r="M17" s="29"/>
      <c r="N17" s="295"/>
      <c r="O17" s="295"/>
      <c r="P17" s="295"/>
      <c r="Q17" s="295"/>
      <c r="R17" s="295"/>
      <c r="S17" s="295"/>
    </row>
    <row r="18" spans="1:19" ht="20.25" customHeight="1">
      <c r="A18" s="29"/>
      <c r="B18" s="29"/>
      <c r="C18" s="29"/>
      <c r="D18" s="29"/>
      <c r="E18" s="29"/>
      <c r="F18" s="29"/>
      <c r="G18" s="29"/>
      <c r="H18" s="29"/>
      <c r="I18" s="29"/>
      <c r="J18" s="29"/>
      <c r="K18" s="29"/>
      <c r="L18" s="29"/>
      <c r="M18" s="29"/>
      <c r="N18" s="295"/>
      <c r="O18" s="295"/>
      <c r="P18" s="295"/>
      <c r="Q18" s="295"/>
      <c r="R18" s="295"/>
      <c r="S18" s="295"/>
    </row>
    <row r="19" spans="1:19" ht="20.25" customHeight="1">
      <c r="A19" s="29"/>
      <c r="B19" s="29"/>
      <c r="C19" s="29"/>
      <c r="D19" s="29"/>
      <c r="E19" s="29"/>
      <c r="F19" s="29"/>
      <c r="G19" s="29"/>
      <c r="H19" s="29"/>
      <c r="I19" s="29"/>
      <c r="J19" s="29"/>
      <c r="K19" s="29"/>
      <c r="L19" s="29"/>
      <c r="M19" s="29"/>
      <c r="N19" s="295"/>
      <c r="O19" s="295"/>
      <c r="P19" s="295"/>
      <c r="Q19" s="295"/>
      <c r="R19" s="295"/>
      <c r="S19" s="295"/>
    </row>
    <row r="20" spans="1:19" ht="20.25" customHeight="1">
      <c r="A20" s="29"/>
      <c r="B20" s="29"/>
      <c r="C20" s="99" t="s">
        <v>181</v>
      </c>
      <c r="D20" s="31"/>
      <c r="E20" s="29"/>
      <c r="F20" s="297" t="s">
        <v>219</v>
      </c>
      <c r="G20" s="297"/>
      <c r="H20" s="297"/>
      <c r="I20" s="29"/>
      <c r="J20" s="99" t="s">
        <v>182</v>
      </c>
      <c r="K20" s="29"/>
      <c r="L20" s="29"/>
      <c r="M20" s="29"/>
      <c r="N20" s="295"/>
      <c r="O20" s="295"/>
      <c r="P20" s="295"/>
      <c r="Q20" s="295"/>
      <c r="R20" s="295"/>
      <c r="S20" s="295"/>
    </row>
    <row r="21" spans="1:19" ht="20.25" customHeight="1">
      <c r="A21" s="29"/>
      <c r="B21" s="29"/>
      <c r="C21" s="29"/>
      <c r="D21" s="29"/>
      <c r="E21" s="29"/>
      <c r="F21" s="103"/>
      <c r="G21" s="161" t="s">
        <v>386</v>
      </c>
      <c r="H21" s="103"/>
      <c r="I21" s="29"/>
      <c r="J21" s="29"/>
      <c r="K21" s="29"/>
      <c r="L21" s="29"/>
      <c r="M21" s="29"/>
      <c r="N21" s="295"/>
      <c r="O21" s="295"/>
      <c r="P21" s="295"/>
      <c r="Q21" s="295"/>
      <c r="R21" s="295"/>
      <c r="S21" s="295"/>
    </row>
    <row r="22" spans="1:19" ht="20.25" customHeight="1">
      <c r="A22" s="29"/>
      <c r="B22" s="29"/>
      <c r="C22" s="29"/>
      <c r="D22" s="29"/>
      <c r="E22" s="29"/>
      <c r="F22" s="103"/>
      <c r="G22" s="161" t="s">
        <v>387</v>
      </c>
      <c r="H22" s="103"/>
      <c r="I22" s="29"/>
      <c r="J22" s="29"/>
      <c r="K22" s="29"/>
      <c r="L22" s="29"/>
      <c r="M22" s="29"/>
      <c r="N22" s="295"/>
      <c r="O22" s="295"/>
      <c r="P22" s="295"/>
      <c r="Q22" s="295"/>
      <c r="R22" s="295"/>
      <c r="S22" s="295"/>
    </row>
    <row r="23" spans="1:19" ht="20.25" customHeight="1">
      <c r="A23" s="29"/>
      <c r="B23" s="29"/>
      <c r="C23" s="29"/>
      <c r="D23" s="29"/>
      <c r="E23" s="29"/>
      <c r="F23" s="103"/>
      <c r="G23" s="161" t="s">
        <v>388</v>
      </c>
      <c r="H23" s="103"/>
      <c r="I23" s="29"/>
      <c r="J23" s="29"/>
      <c r="K23" s="29"/>
      <c r="L23" s="29"/>
      <c r="M23" s="29"/>
      <c r="N23" s="295"/>
      <c r="O23" s="295"/>
      <c r="P23" s="295"/>
      <c r="Q23" s="295"/>
      <c r="R23" s="295"/>
      <c r="S23" s="295"/>
    </row>
    <row r="24" spans="1:13" ht="20.25" customHeight="1">
      <c r="A24" s="29"/>
      <c r="B24" s="29"/>
      <c r="C24" s="29"/>
      <c r="D24" s="29"/>
      <c r="E24" s="29"/>
      <c r="F24" s="29"/>
      <c r="G24" s="34"/>
      <c r="H24" s="29"/>
      <c r="I24" s="29"/>
      <c r="J24" s="29"/>
      <c r="K24" s="29"/>
      <c r="L24" s="29"/>
      <c r="M24" s="29"/>
    </row>
    <row r="25" spans="2:11" ht="87" customHeight="1">
      <c r="B25" s="294" t="s">
        <v>753</v>
      </c>
      <c r="C25" s="294"/>
      <c r="D25" s="294"/>
      <c r="E25" s="294"/>
      <c r="F25" s="294"/>
      <c r="G25" s="294"/>
      <c r="H25" s="294"/>
      <c r="I25" s="294"/>
      <c r="J25" s="294"/>
      <c r="K25" s="294"/>
    </row>
    <row r="26" spans="2:11" ht="27.75" customHeight="1">
      <c r="B26" s="164"/>
      <c r="C26" s="293" t="s">
        <v>713</v>
      </c>
      <c r="D26" s="293"/>
      <c r="E26" s="293"/>
      <c r="F26" s="293"/>
      <c r="G26" s="293"/>
      <c r="H26" s="293"/>
      <c r="I26" s="293"/>
      <c r="J26" s="293"/>
      <c r="K26" s="218"/>
    </row>
    <row r="27" spans="2:11" ht="27.75" customHeight="1">
      <c r="B27" s="164"/>
      <c r="C27" s="293" t="s">
        <v>710</v>
      </c>
      <c r="D27" s="293"/>
      <c r="E27" s="293"/>
      <c r="F27" s="293"/>
      <c r="G27" s="293"/>
      <c r="H27" s="218"/>
      <c r="I27" s="218"/>
      <c r="J27" s="218"/>
      <c r="K27" s="218"/>
    </row>
    <row r="28" spans="2:11" ht="39" customHeight="1">
      <c r="B28" s="164"/>
      <c r="C28" s="222">
        <v>1.1</v>
      </c>
      <c r="D28" s="294" t="s">
        <v>730</v>
      </c>
      <c r="E28" s="295"/>
      <c r="F28" s="295"/>
      <c r="G28" s="295"/>
      <c r="H28" s="295"/>
      <c r="I28" s="295"/>
      <c r="J28" s="295"/>
      <c r="K28" s="295"/>
    </row>
    <row r="29" spans="2:11" ht="36" customHeight="1">
      <c r="B29" s="164"/>
      <c r="C29" s="222">
        <v>1.2</v>
      </c>
      <c r="D29" s="294" t="s">
        <v>720</v>
      </c>
      <c r="E29" s="295"/>
      <c r="F29" s="295"/>
      <c r="G29" s="295"/>
      <c r="H29" s="295"/>
      <c r="I29" s="295"/>
      <c r="J29" s="295"/>
      <c r="K29" s="295"/>
    </row>
    <row r="30" spans="2:11" ht="54" customHeight="1">
      <c r="B30" s="164"/>
      <c r="C30" s="222">
        <v>1.3</v>
      </c>
      <c r="D30" s="294" t="s">
        <v>744</v>
      </c>
      <c r="E30" s="294"/>
      <c r="F30" s="294"/>
      <c r="G30" s="294"/>
      <c r="H30" s="294"/>
      <c r="I30" s="294"/>
      <c r="J30" s="294"/>
      <c r="K30" s="294"/>
    </row>
    <row r="31" spans="2:11" ht="27.75" customHeight="1">
      <c r="B31" s="164"/>
      <c r="C31" s="293" t="s">
        <v>711</v>
      </c>
      <c r="D31" s="293"/>
      <c r="E31" s="293"/>
      <c r="F31" s="293"/>
      <c r="G31" s="293"/>
      <c r="H31" s="218"/>
      <c r="I31" s="218"/>
      <c r="J31" s="218"/>
      <c r="K31" s="218"/>
    </row>
    <row r="32" spans="2:11" ht="37.5" customHeight="1">
      <c r="B32" s="164"/>
      <c r="C32" s="222">
        <v>2.1</v>
      </c>
      <c r="D32" s="294" t="s">
        <v>745</v>
      </c>
      <c r="E32" s="295"/>
      <c r="F32" s="295"/>
      <c r="G32" s="295"/>
      <c r="H32" s="295"/>
      <c r="I32" s="295"/>
      <c r="J32" s="295"/>
      <c r="K32" s="295"/>
    </row>
    <row r="33" spans="2:11" ht="34.5" customHeight="1">
      <c r="B33" s="164"/>
      <c r="C33" s="222">
        <v>2.2</v>
      </c>
      <c r="D33" s="294" t="s">
        <v>747</v>
      </c>
      <c r="E33" s="295"/>
      <c r="F33" s="295"/>
      <c r="G33" s="295"/>
      <c r="H33" s="295"/>
      <c r="I33" s="295"/>
      <c r="J33" s="295"/>
      <c r="K33" s="295"/>
    </row>
    <row r="34" spans="2:11" ht="39" customHeight="1">
      <c r="B34" s="164"/>
      <c r="C34" s="222">
        <v>2.3</v>
      </c>
      <c r="D34" s="294" t="s">
        <v>743</v>
      </c>
      <c r="E34" s="294"/>
      <c r="F34" s="294"/>
      <c r="G34" s="294"/>
      <c r="H34" s="294"/>
      <c r="I34" s="294"/>
      <c r="J34" s="294"/>
      <c r="K34" s="294"/>
    </row>
    <row r="35" spans="2:11" ht="27.75" customHeight="1">
      <c r="B35" s="164"/>
      <c r="C35" s="293" t="s">
        <v>712</v>
      </c>
      <c r="D35" s="293"/>
      <c r="E35" s="293"/>
      <c r="F35" s="293"/>
      <c r="G35" s="293"/>
      <c r="H35" s="218"/>
      <c r="I35" s="218"/>
      <c r="J35" s="218"/>
      <c r="K35" s="218"/>
    </row>
    <row r="36" spans="2:11" ht="51.75" customHeight="1">
      <c r="B36" s="164"/>
      <c r="C36" s="222">
        <v>3.1</v>
      </c>
      <c r="D36" s="294" t="s">
        <v>746</v>
      </c>
      <c r="E36" s="295"/>
      <c r="F36" s="295"/>
      <c r="G36" s="295"/>
      <c r="H36" s="295"/>
      <c r="I36" s="295"/>
      <c r="J36" s="295"/>
      <c r="K36" s="295"/>
    </row>
    <row r="37" spans="2:11" ht="39.75" customHeight="1">
      <c r="B37" s="164"/>
      <c r="C37" s="222">
        <v>3.2</v>
      </c>
      <c r="D37" s="294" t="s">
        <v>748</v>
      </c>
      <c r="E37" s="295"/>
      <c r="F37" s="295"/>
      <c r="G37" s="295"/>
      <c r="H37" s="295"/>
      <c r="I37" s="295"/>
      <c r="J37" s="295"/>
      <c r="K37" s="295"/>
    </row>
    <row r="38" spans="2:11" ht="39" customHeight="1">
      <c r="B38" s="164"/>
      <c r="C38" s="222">
        <v>3.3</v>
      </c>
      <c r="D38" s="294" t="s">
        <v>863</v>
      </c>
      <c r="E38" s="294"/>
      <c r="F38" s="294"/>
      <c r="G38" s="294"/>
      <c r="H38" s="294"/>
      <c r="I38" s="294"/>
      <c r="J38" s="294"/>
      <c r="K38" s="294"/>
    </row>
    <row r="39" spans="2:11" ht="15" customHeight="1">
      <c r="B39" s="164"/>
      <c r="C39" s="164"/>
      <c r="D39" s="164"/>
      <c r="E39" s="164"/>
      <c r="F39" s="164"/>
      <c r="G39" s="164"/>
      <c r="H39" s="164"/>
      <c r="I39" s="164"/>
      <c r="J39" s="164"/>
      <c r="K39" s="164"/>
    </row>
    <row r="40" spans="2:45" ht="72.75" customHeight="1">
      <c r="B40" s="164"/>
      <c r="C40" s="292" t="s">
        <v>862</v>
      </c>
      <c r="D40" s="292"/>
      <c r="E40" s="292"/>
      <c r="F40" s="292"/>
      <c r="G40" s="292"/>
      <c r="H40" s="292"/>
      <c r="I40" s="292"/>
      <c r="J40" s="292"/>
      <c r="K40" s="292"/>
      <c r="L40" s="292"/>
      <c r="T40"/>
      <c r="U40"/>
      <c r="V40"/>
      <c r="W40"/>
      <c r="X40"/>
      <c r="Y40"/>
      <c r="Z40"/>
      <c r="AA40"/>
      <c r="AB40"/>
      <c r="AC40"/>
      <c r="AD40"/>
      <c r="AE40"/>
      <c r="AF40"/>
      <c r="AG40"/>
      <c r="AH40"/>
      <c r="AI40"/>
      <c r="AJ40"/>
      <c r="AK40"/>
      <c r="AL40"/>
      <c r="AM40"/>
      <c r="AN40"/>
      <c r="AO40"/>
      <c r="AP40"/>
      <c r="AQ40"/>
      <c r="AR40"/>
      <c r="AS40"/>
    </row>
    <row r="41" spans="2:12" ht="12.75">
      <c r="B41" s="66"/>
      <c r="K41" s="298"/>
      <c r="L41" s="298"/>
    </row>
    <row r="42" spans="2:12" ht="16.5" customHeight="1">
      <c r="B42" s="66"/>
      <c r="K42" s="298"/>
      <c r="L42" s="298"/>
    </row>
    <row r="43" ht="78" customHeight="1"/>
    <row r="44" ht="30" customHeight="1">
      <c r="B44" s="28"/>
    </row>
  </sheetData>
  <sheetProtection/>
  <mergeCells count="26">
    <mergeCell ref="C27:G27"/>
    <mergeCell ref="D28:K28"/>
    <mergeCell ref="C31:G31"/>
    <mergeCell ref="D32:K32"/>
    <mergeCell ref="D33:K33"/>
    <mergeCell ref="D34:K34"/>
    <mergeCell ref="K41:L41"/>
    <mergeCell ref="K42:L42"/>
    <mergeCell ref="D2:J2"/>
    <mergeCell ref="F6:H6"/>
    <mergeCell ref="F12:H16"/>
    <mergeCell ref="B13:D13"/>
    <mergeCell ref="J13:L13"/>
    <mergeCell ref="E4:I4"/>
    <mergeCell ref="F5:H5"/>
    <mergeCell ref="C26:J26"/>
    <mergeCell ref="C40:L40"/>
    <mergeCell ref="C35:G35"/>
    <mergeCell ref="D36:K36"/>
    <mergeCell ref="D37:K37"/>
    <mergeCell ref="D38:K38"/>
    <mergeCell ref="N11:S23"/>
    <mergeCell ref="B25:K25"/>
    <mergeCell ref="F20:H20"/>
    <mergeCell ref="D29:K29"/>
    <mergeCell ref="D30:K30"/>
  </mergeCells>
  <hyperlinks>
    <hyperlink ref="F5" r:id="rId1" display="wolf CD 2008/IOMEGA_HDD:/ITS_wolf/wolf/START.htm"/>
    <hyperlink ref="F5:H5" location="FAQ!A1" display="Frequently Asked Questions (FAQ)"/>
    <hyperlink ref="G7" location="'O1'!A1" display="O1 Dog Pack"/>
    <hyperlink ref="G8" location="'O2'!A1" display="O2 Wolf Pack"/>
    <hyperlink ref="G9" location="'O3'!A1" display="O3 Wolf Family"/>
    <hyperlink ref="K14" location="'Q1'!A1" display="Q1 Folk Psychology"/>
    <hyperlink ref="K15" location="'Q2'!A1" display="Q2 Social Structure"/>
    <hyperlink ref="K16" location="'Q3'!A1" display="Q3 Social Function"/>
    <hyperlink ref="G21" location="'M1'!A1" display="M1 Units of behavior"/>
    <hyperlink ref="G22" location="'M2'!A1" display="M2 Social distance"/>
    <hyperlink ref="G23" location="'M3'!A1" display="M3 Resource distance"/>
    <hyperlink ref="C14" location="'A1'!A1" display="A1 First sources"/>
    <hyperlink ref="C15" location="'A2'!A1" display="A2 Captive studies"/>
    <hyperlink ref="C16" location="'A3'!A1" display="A3 Field studies"/>
  </hyperlinks>
  <printOptions/>
  <pageMargins left="1" right="0.5" top="2" bottom="1" header="0.5" footer="0.5"/>
  <pageSetup fitToHeight="1" fitToWidth="1"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tabColor indexed="26"/>
    <pageSetUpPr fitToPage="1"/>
  </sheetPr>
  <dimension ref="A1:J47"/>
  <sheetViews>
    <sheetView showGridLines="0" zoomScalePageLayoutView="0" workbookViewId="0" topLeftCell="A1">
      <selection activeCell="A4" sqref="A4:B4"/>
    </sheetView>
  </sheetViews>
  <sheetFormatPr defaultColWidth="8.8515625" defaultRowHeight="12.75"/>
  <cols>
    <col min="1" max="1" width="3.140625" style="43" customWidth="1"/>
    <col min="2" max="2" width="4.00390625" style="43" customWidth="1"/>
    <col min="3" max="3" width="4.140625" style="43" customWidth="1"/>
    <col min="4" max="4" width="25.00390625" style="43" customWidth="1"/>
    <col min="5" max="5" width="28.28125" style="43" customWidth="1"/>
    <col min="6" max="6" width="10.8515625" style="43" customWidth="1"/>
    <col min="7" max="7" width="15.28125" style="43" customWidth="1"/>
    <col min="8" max="16384" width="8.8515625" style="43" customWidth="1"/>
  </cols>
  <sheetData>
    <row r="1" spans="1:7" ht="18.75" customHeight="1">
      <c r="A1" s="430" t="s">
        <v>185</v>
      </c>
      <c r="B1" s="430" t="s">
        <v>183</v>
      </c>
      <c r="C1" s="431" t="s">
        <v>186</v>
      </c>
      <c r="E1" s="44" t="s">
        <v>205</v>
      </c>
      <c r="F1" s="508"/>
      <c r="G1" s="509"/>
    </row>
    <row r="2" spans="1:7" ht="12.75">
      <c r="A2" s="430"/>
      <c r="B2" s="430"/>
      <c r="C2" s="431"/>
      <c r="E2" s="44" t="s">
        <v>206</v>
      </c>
      <c r="F2" s="508"/>
      <c r="G2" s="509"/>
    </row>
    <row r="3" spans="1:7" ht="13.5" thickBot="1">
      <c r="A3" s="430"/>
      <c r="B3" s="430"/>
      <c r="C3" s="431"/>
      <c r="E3" s="223" t="s">
        <v>715</v>
      </c>
      <c r="F3" s="510"/>
      <c r="G3" s="511"/>
    </row>
    <row r="4" spans="1:7" ht="33" customHeight="1" thickBot="1">
      <c r="A4" s="500" t="s">
        <v>373</v>
      </c>
      <c r="B4" s="501"/>
      <c r="C4" s="502" t="s">
        <v>796</v>
      </c>
      <c r="D4" s="503"/>
      <c r="E4" s="503"/>
      <c r="F4" s="503"/>
      <c r="G4" s="504"/>
    </row>
    <row r="5" spans="1:7" ht="12.75" customHeight="1">
      <c r="A5" s="55"/>
      <c r="B5" s="55"/>
      <c r="C5" s="55"/>
      <c r="D5" s="55"/>
      <c r="E5" s="55"/>
      <c r="F5" s="55"/>
      <c r="G5" s="55"/>
    </row>
    <row r="6" spans="2:7" ht="69" customHeight="1">
      <c r="B6" s="410" t="s">
        <v>248</v>
      </c>
      <c r="C6" s="410"/>
      <c r="D6" s="409" t="s">
        <v>795</v>
      </c>
      <c r="E6" s="410"/>
      <c r="F6" s="410"/>
      <c r="G6" s="410"/>
    </row>
    <row r="7" spans="2:7" ht="52.5" customHeight="1">
      <c r="B7" s="410" t="s">
        <v>249</v>
      </c>
      <c r="C7" s="410"/>
      <c r="D7" s="409" t="s">
        <v>794</v>
      </c>
      <c r="E7" s="410"/>
      <c r="F7" s="410"/>
      <c r="G7" s="410"/>
    </row>
    <row r="8" spans="2:7" ht="43.5" customHeight="1">
      <c r="B8" s="410" t="s">
        <v>250</v>
      </c>
      <c r="C8" s="410"/>
      <c r="D8" s="410" t="s">
        <v>7</v>
      </c>
      <c r="E8" s="410"/>
      <c r="F8" s="410"/>
      <c r="G8" s="410"/>
    </row>
    <row r="9" spans="1:7" ht="27" customHeight="1">
      <c r="A9" s="127"/>
      <c r="B9" s="499" t="s">
        <v>228</v>
      </c>
      <c r="C9" s="499"/>
      <c r="D9" s="410" t="s">
        <v>118</v>
      </c>
      <c r="E9" s="410"/>
      <c r="F9" s="410"/>
      <c r="G9" s="410"/>
    </row>
    <row r="10" spans="2:7" ht="10.5" customHeight="1">
      <c r="B10" s="46"/>
      <c r="C10" s="46"/>
      <c r="D10" s="163"/>
      <c r="E10" s="46"/>
      <c r="F10" s="46"/>
      <c r="G10" s="46"/>
    </row>
    <row r="11" spans="1:7" ht="27" customHeight="1">
      <c r="A11" s="506" t="s">
        <v>271</v>
      </c>
      <c r="B11" s="506"/>
      <c r="C11" s="506"/>
      <c r="D11" s="144" t="s">
        <v>270</v>
      </c>
      <c r="E11" s="144" t="s">
        <v>357</v>
      </c>
      <c r="F11" s="505" t="s">
        <v>358</v>
      </c>
      <c r="G11" s="505"/>
    </row>
    <row r="12" spans="1:7" ht="22.5" customHeight="1">
      <c r="A12" s="507" t="s">
        <v>272</v>
      </c>
      <c r="B12" s="507"/>
      <c r="C12" s="507"/>
      <c r="D12" s="125"/>
      <c r="E12" s="125"/>
      <c r="F12" s="495"/>
      <c r="G12" s="496"/>
    </row>
    <row r="13" spans="1:7" ht="22.5" customHeight="1">
      <c r="A13" s="507" t="s">
        <v>273</v>
      </c>
      <c r="B13" s="507"/>
      <c r="C13" s="507"/>
      <c r="D13" s="125"/>
      <c r="E13" s="125"/>
      <c r="F13" s="495"/>
      <c r="G13" s="496"/>
    </row>
    <row r="14" spans="1:7" ht="22.5" customHeight="1">
      <c r="A14" s="507" t="s">
        <v>274</v>
      </c>
      <c r="B14" s="507"/>
      <c r="C14" s="507"/>
      <c r="D14" s="125"/>
      <c r="E14" s="125"/>
      <c r="F14" s="495"/>
      <c r="G14" s="496"/>
    </row>
    <row r="15" spans="1:7" ht="22.5" customHeight="1">
      <c r="A15" s="507" t="s">
        <v>275</v>
      </c>
      <c r="B15" s="507"/>
      <c r="C15" s="507"/>
      <c r="D15" s="125"/>
      <c r="E15" s="125"/>
      <c r="F15" s="495"/>
      <c r="G15" s="496"/>
    </row>
    <row r="16" spans="1:7" ht="22.5" customHeight="1">
      <c r="A16" s="507" t="s">
        <v>276</v>
      </c>
      <c r="B16" s="507"/>
      <c r="C16" s="507"/>
      <c r="D16" s="125"/>
      <c r="E16" s="125"/>
      <c r="F16" s="495"/>
      <c r="G16" s="496"/>
    </row>
    <row r="17" spans="1:7" ht="24" customHeight="1">
      <c r="A17" s="512" t="s">
        <v>277</v>
      </c>
      <c r="B17" s="512"/>
      <c r="C17" s="512"/>
      <c r="D17" s="126" t="e">
        <f>AVERAGE(D12:D16)</f>
        <v>#DIV/0!</v>
      </c>
      <c r="E17" s="126" t="e">
        <f>AVERAGE(E12:E16)</f>
        <v>#DIV/0!</v>
      </c>
      <c r="F17" s="497" t="e">
        <v>#DIV/0!</v>
      </c>
      <c r="G17" s="498"/>
    </row>
    <row r="18" spans="2:7" ht="19.5" customHeight="1">
      <c r="B18" s="46"/>
      <c r="C18" s="46"/>
      <c r="D18" s="46"/>
      <c r="E18" s="46"/>
      <c r="F18" s="46"/>
      <c r="G18" s="46"/>
    </row>
    <row r="19" spans="1:7" ht="37.5" customHeight="1">
      <c r="A19" s="513" t="s">
        <v>264</v>
      </c>
      <c r="B19" s="513"/>
      <c r="C19" s="514"/>
      <c r="D19" s="144" t="s">
        <v>261</v>
      </c>
      <c r="E19" s="144" t="s">
        <v>262</v>
      </c>
      <c r="F19" s="505" t="s">
        <v>263</v>
      </c>
      <c r="G19" s="505"/>
    </row>
    <row r="20" spans="1:7" ht="21" customHeight="1">
      <c r="A20" s="499" t="s">
        <v>265</v>
      </c>
      <c r="B20" s="499"/>
      <c r="C20" s="516"/>
      <c r="D20" s="119"/>
      <c r="E20" s="119"/>
      <c r="F20" s="515"/>
      <c r="G20" s="515"/>
    </row>
    <row r="21" spans="2:7" ht="12" customHeight="1">
      <c r="B21" s="46"/>
      <c r="C21" s="46"/>
      <c r="D21" s="46"/>
      <c r="E21" s="46"/>
      <c r="F21" s="46"/>
      <c r="G21" s="46"/>
    </row>
    <row r="22" spans="1:7" ht="26.25" customHeight="1">
      <c r="A22" s="517" t="s">
        <v>266</v>
      </c>
      <c r="B22" s="517"/>
      <c r="C22" s="517"/>
      <c r="D22" s="518" t="s">
        <v>267</v>
      </c>
      <c r="E22" s="518"/>
      <c r="F22" s="518"/>
      <c r="G22" s="518"/>
    </row>
    <row r="23" spans="1:7" ht="39.75" customHeight="1">
      <c r="A23" s="519" t="s">
        <v>268</v>
      </c>
      <c r="B23" s="519"/>
      <c r="C23" s="519"/>
      <c r="D23" s="361"/>
      <c r="E23" s="362"/>
      <c r="F23" s="362"/>
      <c r="G23" s="363"/>
    </row>
    <row r="24" spans="2:7" ht="22.5" customHeight="1">
      <c r="B24" s="46"/>
      <c r="C24" s="46"/>
      <c r="D24" s="46"/>
      <c r="E24" s="46"/>
      <c r="F24" s="46"/>
      <c r="G24" s="46"/>
    </row>
    <row r="25" spans="1:7" ht="28.5" customHeight="1">
      <c r="A25" s="520" t="s">
        <v>269</v>
      </c>
      <c r="B25" s="520"/>
      <c r="C25" s="520"/>
      <c r="D25" s="521" t="s">
        <v>8</v>
      </c>
      <c r="E25" s="521"/>
      <c r="F25" s="521"/>
      <c r="G25" s="521"/>
    </row>
    <row r="26" spans="1:7" ht="108" customHeight="1">
      <c r="A26" s="410" t="s">
        <v>268</v>
      </c>
      <c r="B26" s="410"/>
      <c r="C26" s="410"/>
      <c r="D26" s="361"/>
      <c r="E26" s="362"/>
      <c r="F26" s="362"/>
      <c r="G26" s="363"/>
    </row>
    <row r="27" ht="6.75" customHeight="1"/>
    <row r="28" ht="7.5" customHeight="1"/>
    <row r="29" spans="1:10" ht="12.75">
      <c r="A29" s="55"/>
      <c r="B29" s="55"/>
      <c r="C29" s="55"/>
      <c r="D29" s="55"/>
      <c r="E29" s="55"/>
      <c r="F29" s="55"/>
      <c r="G29" s="55"/>
      <c r="H29" s="267"/>
      <c r="I29" s="267"/>
      <c r="J29" s="267"/>
    </row>
    <row r="31" spans="2:5" ht="28.5" customHeight="1">
      <c r="B31" s="410" t="s">
        <v>291</v>
      </c>
      <c r="C31" s="410"/>
      <c r="D31" s="410"/>
      <c r="E31" s="410"/>
    </row>
    <row r="33" ht="18">
      <c r="B33" s="268" t="s">
        <v>870</v>
      </c>
    </row>
    <row r="35" spans="2:5" ht="12.75">
      <c r="B35" s="266"/>
      <c r="E35" s="266"/>
    </row>
    <row r="36" ht="29.25" customHeight="1"/>
    <row r="37" ht="15">
      <c r="B37" s="269" t="s">
        <v>292</v>
      </c>
    </row>
    <row r="38" ht="33" customHeight="1">
      <c r="C38" s="270" t="s">
        <v>868</v>
      </c>
    </row>
    <row r="39" ht="55.5" customHeight="1"/>
    <row r="40" ht="15">
      <c r="B40" s="269" t="s">
        <v>356</v>
      </c>
    </row>
    <row r="41" ht="26.25" customHeight="1">
      <c r="C41" s="270" t="s">
        <v>869</v>
      </c>
    </row>
    <row r="42" ht="12.75">
      <c r="B42" s="266"/>
    </row>
    <row r="43" ht="46.5" customHeight="1"/>
    <row r="44" ht="15">
      <c r="B44" s="269" t="s">
        <v>107</v>
      </c>
    </row>
    <row r="45" ht="12.75">
      <c r="C45" s="271" t="s">
        <v>871</v>
      </c>
    </row>
    <row r="46" spans="1:9" ht="12.75">
      <c r="A46" s="55"/>
      <c r="B46" s="55"/>
      <c r="C46" s="55"/>
      <c r="D46" s="55"/>
      <c r="E46" s="55"/>
      <c r="F46" s="55"/>
      <c r="G46" s="55"/>
      <c r="H46" s="267"/>
      <c r="I46" s="267"/>
    </row>
    <row r="47" ht="12.75">
      <c r="C47" s="267"/>
    </row>
  </sheetData>
  <sheetProtection/>
  <mergeCells count="43">
    <mergeCell ref="A26:C26"/>
    <mergeCell ref="D26:G26"/>
    <mergeCell ref="F19:G19"/>
    <mergeCell ref="F20:G20"/>
    <mergeCell ref="A20:C20"/>
    <mergeCell ref="A22:C22"/>
    <mergeCell ref="D22:G22"/>
    <mergeCell ref="B31:E31"/>
    <mergeCell ref="A23:C23"/>
    <mergeCell ref="D23:G23"/>
    <mergeCell ref="A25:C25"/>
    <mergeCell ref="D25:G25"/>
    <mergeCell ref="A17:C17"/>
    <mergeCell ref="A14:C14"/>
    <mergeCell ref="A15:C15"/>
    <mergeCell ref="A16:C16"/>
    <mergeCell ref="A12:C12"/>
    <mergeCell ref="A19:C19"/>
    <mergeCell ref="A13:C13"/>
    <mergeCell ref="A1:A3"/>
    <mergeCell ref="B1:B3"/>
    <mergeCell ref="C1:C3"/>
    <mergeCell ref="F1:G1"/>
    <mergeCell ref="F2:G2"/>
    <mergeCell ref="F3:G3"/>
    <mergeCell ref="B9:C9"/>
    <mergeCell ref="B7:C7"/>
    <mergeCell ref="D7:G7"/>
    <mergeCell ref="F15:G15"/>
    <mergeCell ref="A4:B4"/>
    <mergeCell ref="C4:G4"/>
    <mergeCell ref="B6:C6"/>
    <mergeCell ref="F11:G11"/>
    <mergeCell ref="A11:C11"/>
    <mergeCell ref="B8:C8"/>
    <mergeCell ref="F16:G16"/>
    <mergeCell ref="F17:G17"/>
    <mergeCell ref="D8:G8"/>
    <mergeCell ref="D9:G9"/>
    <mergeCell ref="D6:G6"/>
    <mergeCell ref="F13:G13"/>
    <mergeCell ref="F14:G14"/>
    <mergeCell ref="F12:G12"/>
  </mergeCells>
  <hyperlinks>
    <hyperlink ref="A1" location="MAP!A1" display="MAP!A1"/>
    <hyperlink ref="B1" location="FAQ!A1" display="FAQ!A1"/>
    <hyperlink ref="C1" location="SOURCES!A1" display="SOURCES!A1"/>
  </hyperlinks>
  <printOptions/>
  <pageMargins left="0.75" right="0.75" top="1" bottom="1" header="0.5" footer="0.5"/>
  <pageSetup fitToHeight="2" fitToWidth="1" horizontalDpi="300" verticalDpi="3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indexed="47"/>
    <pageSetUpPr fitToPage="1"/>
  </sheetPr>
  <dimension ref="A1:G58"/>
  <sheetViews>
    <sheetView showGridLines="0" zoomScalePageLayoutView="0" workbookViewId="0" topLeftCell="A1">
      <selection activeCell="C4" sqref="C4:G4"/>
    </sheetView>
  </sheetViews>
  <sheetFormatPr defaultColWidth="8.8515625" defaultRowHeight="12.75"/>
  <cols>
    <col min="1" max="1" width="3.8515625" style="47" customWidth="1"/>
    <col min="2" max="2" width="4.7109375" style="47" customWidth="1"/>
    <col min="3" max="3" width="3.8515625" style="47" customWidth="1"/>
    <col min="4" max="4" width="33.00390625" style="47" customWidth="1"/>
    <col min="5" max="5" width="17.00390625" style="47" customWidth="1"/>
    <col min="6" max="6" width="16.8515625" style="47" customWidth="1"/>
    <col min="7" max="7" width="13.421875" style="47" customWidth="1"/>
    <col min="8" max="16384" width="8.8515625" style="47" customWidth="1"/>
  </cols>
  <sheetData>
    <row r="1" spans="1:7" ht="16.5" customHeight="1">
      <c r="A1" s="460" t="s">
        <v>185</v>
      </c>
      <c r="B1" s="460" t="s">
        <v>183</v>
      </c>
      <c r="C1" s="461" t="s">
        <v>186</v>
      </c>
      <c r="E1" s="48" t="s">
        <v>205</v>
      </c>
      <c r="F1" s="389"/>
      <c r="G1" s="390"/>
    </row>
    <row r="2" spans="1:7" ht="15.75" customHeight="1">
      <c r="A2" s="460"/>
      <c r="B2" s="460"/>
      <c r="C2" s="461"/>
      <c r="E2" s="48" t="s">
        <v>206</v>
      </c>
      <c r="F2" s="389"/>
      <c r="G2" s="390"/>
    </row>
    <row r="3" spans="1:7" ht="13.5" thickBot="1">
      <c r="A3" s="460"/>
      <c r="B3" s="460"/>
      <c r="C3" s="461"/>
      <c r="E3" s="48" t="s">
        <v>715</v>
      </c>
      <c r="F3" s="382"/>
      <c r="G3" s="383"/>
    </row>
    <row r="4" spans="1:7" ht="26.25" thickBot="1">
      <c r="A4" s="453" t="s">
        <v>251</v>
      </c>
      <c r="B4" s="454"/>
      <c r="C4" s="526" t="s">
        <v>804</v>
      </c>
      <c r="D4" s="456"/>
      <c r="E4" s="456"/>
      <c r="F4" s="456"/>
      <c r="G4" s="457"/>
    </row>
    <row r="5" spans="1:7" ht="12.75">
      <c r="A5" s="56"/>
      <c r="B5" s="56"/>
      <c r="C5" s="56"/>
      <c r="D5" s="56"/>
      <c r="E5" s="56"/>
      <c r="F5" s="57"/>
      <c r="G5" s="56"/>
    </row>
    <row r="6" spans="1:7" ht="81" customHeight="1">
      <c r="A6" s="527" t="s">
        <v>248</v>
      </c>
      <c r="B6" s="527"/>
      <c r="C6" s="527"/>
      <c r="D6" s="458" t="s">
        <v>823</v>
      </c>
      <c r="E6" s="458"/>
      <c r="F6" s="458"/>
      <c r="G6" s="458"/>
    </row>
    <row r="7" spans="2:7" ht="57.75" customHeight="1">
      <c r="B7" s="458" t="s">
        <v>249</v>
      </c>
      <c r="C7" s="458"/>
      <c r="D7" s="458" t="s">
        <v>824</v>
      </c>
      <c r="E7" s="458"/>
      <c r="F7" s="458"/>
      <c r="G7" s="458"/>
    </row>
    <row r="8" spans="2:7" ht="69.75" customHeight="1">
      <c r="B8" s="458" t="s">
        <v>250</v>
      </c>
      <c r="C8" s="458"/>
      <c r="D8" s="458" t="s">
        <v>826</v>
      </c>
      <c r="E8" s="458"/>
      <c r="F8" s="458"/>
      <c r="G8" s="458"/>
    </row>
    <row r="9" spans="2:7" ht="55.5" customHeight="1">
      <c r="B9" s="458" t="s">
        <v>228</v>
      </c>
      <c r="C9" s="458"/>
      <c r="D9" s="458" t="s">
        <v>825</v>
      </c>
      <c r="E9" s="458"/>
      <c r="F9" s="458"/>
      <c r="G9" s="458"/>
    </row>
    <row r="10" spans="1:7" ht="24.75" customHeight="1">
      <c r="A10" s="528" t="s">
        <v>97</v>
      </c>
      <c r="B10" s="528"/>
      <c r="C10" s="528"/>
      <c r="D10" s="462" t="s">
        <v>803</v>
      </c>
      <c r="E10" s="462"/>
      <c r="F10" s="462"/>
      <c r="G10" s="462"/>
    </row>
    <row r="11" spans="1:7" ht="34.5" customHeight="1">
      <c r="A11" s="441" t="s">
        <v>334</v>
      </c>
      <c r="B11" s="441"/>
      <c r="C11" s="442"/>
      <c r="D11" s="361"/>
      <c r="E11" s="362"/>
      <c r="F11" s="362"/>
      <c r="G11" s="363"/>
    </row>
    <row r="12" spans="2:7" ht="16.5" customHeight="1">
      <c r="B12" s="50"/>
      <c r="C12" s="50"/>
      <c r="D12" s="50"/>
      <c r="E12" s="50"/>
      <c r="F12" s="50"/>
      <c r="G12" s="50"/>
    </row>
    <row r="13" spans="1:7" ht="25.5" customHeight="1">
      <c r="A13" s="528" t="s">
        <v>98</v>
      </c>
      <c r="B13" s="528"/>
      <c r="C13" s="528"/>
      <c r="D13" s="462" t="s">
        <v>802</v>
      </c>
      <c r="E13" s="462"/>
      <c r="F13" s="462"/>
      <c r="G13" s="462"/>
    </row>
    <row r="14" spans="1:7" ht="171.75" customHeight="1">
      <c r="A14" s="441" t="s">
        <v>335</v>
      </c>
      <c r="B14" s="441"/>
      <c r="C14" s="442"/>
      <c r="D14" s="361"/>
      <c r="E14" s="362"/>
      <c r="F14" s="362"/>
      <c r="G14" s="363"/>
    </row>
    <row r="15" spans="2:7" ht="13.5" customHeight="1">
      <c r="B15" s="50"/>
      <c r="C15" s="50"/>
      <c r="D15" s="50"/>
      <c r="E15" s="50"/>
      <c r="F15" s="50"/>
      <c r="G15" s="50"/>
    </row>
    <row r="16" spans="1:7" ht="16.5" customHeight="1">
      <c r="A16" s="448" t="s">
        <v>336</v>
      </c>
      <c r="B16" s="448"/>
      <c r="C16" s="448"/>
      <c r="D16" s="446" t="s">
        <v>813</v>
      </c>
      <c r="E16" s="446"/>
      <c r="F16" s="446"/>
      <c r="G16" s="446"/>
    </row>
    <row r="17" spans="1:7" ht="69" customHeight="1">
      <c r="A17" s="441" t="s">
        <v>268</v>
      </c>
      <c r="B17" s="441"/>
      <c r="C17" s="442"/>
      <c r="D17" s="361"/>
      <c r="E17" s="362"/>
      <c r="F17" s="362"/>
      <c r="G17" s="363"/>
    </row>
    <row r="18" spans="1:7" ht="15.75" customHeight="1">
      <c r="A18" s="443"/>
      <c r="B18" s="443"/>
      <c r="C18" s="443"/>
      <c r="D18" s="50"/>
      <c r="E18" s="50"/>
      <c r="F18" s="50"/>
      <c r="G18" s="50"/>
    </row>
    <row r="19" spans="1:7" ht="32.25" customHeight="1">
      <c r="A19" s="445" t="s">
        <v>338</v>
      </c>
      <c r="B19" s="445"/>
      <c r="C19" s="445"/>
      <c r="D19" s="446" t="s">
        <v>874</v>
      </c>
      <c r="E19" s="446"/>
      <c r="F19" s="446"/>
      <c r="G19" s="446"/>
    </row>
    <row r="20" spans="1:7" ht="83.25" customHeight="1">
      <c r="A20" s="441" t="s">
        <v>873</v>
      </c>
      <c r="B20" s="441"/>
      <c r="C20" s="442"/>
      <c r="D20" s="361"/>
      <c r="E20" s="362"/>
      <c r="F20" s="362"/>
      <c r="G20" s="363"/>
    </row>
    <row r="21" spans="2:7" ht="18.75" customHeight="1">
      <c r="B21" s="50"/>
      <c r="C21" s="50"/>
      <c r="D21" s="50"/>
      <c r="E21" s="50"/>
      <c r="F21" s="50"/>
      <c r="G21" s="50"/>
    </row>
    <row r="22" spans="1:7" ht="24.75" customHeight="1">
      <c r="A22" s="448" t="s">
        <v>378</v>
      </c>
      <c r="B22" s="448"/>
      <c r="C22" s="448"/>
      <c r="D22" s="446" t="s">
        <v>814</v>
      </c>
      <c r="E22" s="446"/>
      <c r="F22" s="446"/>
      <c r="G22" s="446"/>
    </row>
    <row r="23" spans="1:7" ht="26.25" customHeight="1">
      <c r="A23" s="150"/>
      <c r="B23" s="150"/>
      <c r="C23" s="150"/>
      <c r="D23" s="151"/>
      <c r="E23" s="152" t="s">
        <v>800</v>
      </c>
      <c r="F23" s="152" t="s">
        <v>818</v>
      </c>
      <c r="G23" s="152" t="s">
        <v>801</v>
      </c>
    </row>
    <row r="24" spans="1:7" ht="43.5" customHeight="1">
      <c r="A24" s="441"/>
      <c r="B24" s="441"/>
      <c r="C24" s="442"/>
      <c r="D24" s="153" t="s">
        <v>817</v>
      </c>
      <c r="E24" s="119"/>
      <c r="F24" s="119"/>
      <c r="G24" s="119"/>
    </row>
    <row r="25" spans="1:7" ht="17.25" customHeight="1">
      <c r="A25" s="219"/>
      <c r="B25" s="219"/>
      <c r="C25" s="227"/>
      <c r="D25" s="256"/>
      <c r="E25" s="257"/>
      <c r="F25" s="257"/>
      <c r="G25" s="257"/>
    </row>
    <row r="26" spans="1:7" ht="46.5" customHeight="1">
      <c r="A26" s="445" t="s">
        <v>380</v>
      </c>
      <c r="B26" s="445"/>
      <c r="C26" s="445"/>
      <c r="D26" s="446" t="s">
        <v>872</v>
      </c>
      <c r="E26" s="446"/>
      <c r="F26" s="446"/>
      <c r="G26" s="446"/>
    </row>
    <row r="27" spans="1:7" ht="144" customHeight="1">
      <c r="A27" s="441" t="s">
        <v>875</v>
      </c>
      <c r="B27" s="441"/>
      <c r="C27" s="442"/>
      <c r="D27" s="361"/>
      <c r="E27" s="362"/>
      <c r="F27" s="362"/>
      <c r="G27" s="363"/>
    </row>
    <row r="28" spans="2:7" ht="9" customHeight="1">
      <c r="B28" s="50"/>
      <c r="C28" s="50"/>
      <c r="D28" s="50"/>
      <c r="E28" s="50"/>
      <c r="F28" s="50"/>
      <c r="G28" s="50"/>
    </row>
    <row r="29" spans="1:7" ht="12.75">
      <c r="A29" s="56"/>
      <c r="B29" s="56"/>
      <c r="C29" s="56"/>
      <c r="D29" s="56"/>
      <c r="E29" s="56"/>
      <c r="F29" s="57"/>
      <c r="G29" s="56"/>
    </row>
    <row r="30" spans="1:7" s="258" customFormat="1" ht="21" customHeight="1" thickBot="1">
      <c r="A30" s="525" t="s">
        <v>17</v>
      </c>
      <c r="B30" s="525"/>
      <c r="C30" s="525"/>
      <c r="D30" s="259" t="s">
        <v>246</v>
      </c>
      <c r="E30" s="523" t="s">
        <v>247</v>
      </c>
      <c r="F30" s="523"/>
      <c r="G30" s="523"/>
    </row>
    <row r="31" spans="1:7" ht="58.5" customHeight="1" thickBot="1">
      <c r="A31" s="524" t="s">
        <v>816</v>
      </c>
      <c r="B31" s="524"/>
      <c r="C31" s="524"/>
      <c r="D31" s="260" t="s">
        <v>819</v>
      </c>
      <c r="E31" s="467" t="s">
        <v>821</v>
      </c>
      <c r="F31" s="467"/>
      <c r="G31" s="467"/>
    </row>
    <row r="32" spans="1:7" ht="58.5" customHeight="1" thickBot="1">
      <c r="A32" s="522" t="s">
        <v>815</v>
      </c>
      <c r="B32" s="522"/>
      <c r="C32" s="522"/>
      <c r="D32" s="261" t="s">
        <v>820</v>
      </c>
      <c r="E32" s="467" t="s">
        <v>822</v>
      </c>
      <c r="F32" s="467"/>
      <c r="G32" s="467"/>
    </row>
    <row r="33" spans="1:7" ht="82.5" customHeight="1" thickBot="1">
      <c r="A33" s="522" t="s">
        <v>828</v>
      </c>
      <c r="B33" s="522"/>
      <c r="C33" s="522"/>
      <c r="D33" s="260" t="s">
        <v>830</v>
      </c>
      <c r="E33" s="467" t="s">
        <v>831</v>
      </c>
      <c r="F33" s="467"/>
      <c r="G33" s="467"/>
    </row>
    <row r="34" spans="1:7" ht="57" customHeight="1" thickBot="1">
      <c r="A34" s="522" t="s">
        <v>829</v>
      </c>
      <c r="B34" s="522"/>
      <c r="C34" s="522"/>
      <c r="D34" s="260" t="s">
        <v>832</v>
      </c>
      <c r="E34" s="467" t="s">
        <v>833</v>
      </c>
      <c r="F34" s="467"/>
      <c r="G34" s="467"/>
    </row>
    <row r="35" spans="1:7" ht="12.75">
      <c r="A35" s="56"/>
      <c r="B35" s="56"/>
      <c r="C35" s="56"/>
      <c r="D35" s="56"/>
      <c r="E35" s="56"/>
      <c r="F35" s="57"/>
      <c r="G35" s="56"/>
    </row>
    <row r="36" ht="12.75">
      <c r="F36" s="49"/>
    </row>
    <row r="37" ht="12.75">
      <c r="F37" s="49"/>
    </row>
    <row r="38" ht="12.75">
      <c r="F38" s="49"/>
    </row>
    <row r="39" ht="12.75">
      <c r="F39" s="49"/>
    </row>
    <row r="40" ht="12.75">
      <c r="F40" s="49"/>
    </row>
    <row r="41" ht="12.75">
      <c r="F41" s="49"/>
    </row>
    <row r="42" ht="12.75">
      <c r="F42" s="49"/>
    </row>
    <row r="43" ht="12.75">
      <c r="F43" s="49"/>
    </row>
    <row r="44" ht="12.75">
      <c r="F44" s="49"/>
    </row>
    <row r="45" ht="12.75">
      <c r="F45" s="49"/>
    </row>
    <row r="46" ht="12.75">
      <c r="F46" s="49"/>
    </row>
    <row r="47" ht="12.75">
      <c r="F47" s="49"/>
    </row>
    <row r="48" ht="12.75">
      <c r="F48" s="49"/>
    </row>
    <row r="49" ht="12.75">
      <c r="F49" s="49"/>
    </row>
    <row r="50" ht="12.75">
      <c r="F50" s="49"/>
    </row>
    <row r="51" ht="12.75">
      <c r="F51" s="49"/>
    </row>
    <row r="52" ht="12.75">
      <c r="F52" s="49"/>
    </row>
    <row r="53" ht="12.75">
      <c r="F53" s="49"/>
    </row>
    <row r="54" ht="12.75">
      <c r="F54" s="49"/>
    </row>
    <row r="55" ht="12.75">
      <c r="F55" s="49"/>
    </row>
    <row r="56" ht="12.75">
      <c r="F56" s="49"/>
    </row>
    <row r="57" ht="12.75">
      <c r="F57" s="49"/>
    </row>
    <row r="58" ht="12.75">
      <c r="F58" s="49"/>
    </row>
  </sheetData>
  <sheetProtection/>
  <mergeCells count="50">
    <mergeCell ref="D11:G11"/>
    <mergeCell ref="D13:G13"/>
    <mergeCell ref="A14:C14"/>
    <mergeCell ref="D14:G14"/>
    <mergeCell ref="A4:B4"/>
    <mergeCell ref="A6:C6"/>
    <mergeCell ref="D10:G10"/>
    <mergeCell ref="A13:C13"/>
    <mergeCell ref="A10:C10"/>
    <mergeCell ref="A17:C17"/>
    <mergeCell ref="D17:G17"/>
    <mergeCell ref="A16:C16"/>
    <mergeCell ref="D16:G16"/>
    <mergeCell ref="A11:C11"/>
    <mergeCell ref="B9:C9"/>
    <mergeCell ref="D9:G9"/>
    <mergeCell ref="B7:C7"/>
    <mergeCell ref="D7:G7"/>
    <mergeCell ref="B8:C8"/>
    <mergeCell ref="D8:G8"/>
    <mergeCell ref="A19:C19"/>
    <mergeCell ref="D19:G19"/>
    <mergeCell ref="A1:A3"/>
    <mergeCell ref="B1:B3"/>
    <mergeCell ref="C1:C3"/>
    <mergeCell ref="F1:G1"/>
    <mergeCell ref="F2:G2"/>
    <mergeCell ref="F3:G3"/>
    <mergeCell ref="C4:G4"/>
    <mergeCell ref="D6:G6"/>
    <mergeCell ref="A30:C30"/>
    <mergeCell ref="D27:G27"/>
    <mergeCell ref="A18:C18"/>
    <mergeCell ref="A20:C20"/>
    <mergeCell ref="D20:G20"/>
    <mergeCell ref="A24:C24"/>
    <mergeCell ref="A26:C26"/>
    <mergeCell ref="D26:G26"/>
    <mergeCell ref="A22:C22"/>
    <mergeCell ref="D22:G22"/>
    <mergeCell ref="A33:C33"/>
    <mergeCell ref="A34:C34"/>
    <mergeCell ref="E33:G33"/>
    <mergeCell ref="E34:G34"/>
    <mergeCell ref="E30:G30"/>
    <mergeCell ref="A27:C27"/>
    <mergeCell ref="A31:C31"/>
    <mergeCell ref="A32:C32"/>
    <mergeCell ref="E31:G31"/>
    <mergeCell ref="E32:G32"/>
  </mergeCells>
  <hyperlinks>
    <hyperlink ref="A1" location="MAP!A1" display="MAP!A1"/>
    <hyperlink ref="B1" location="FAQ!A1" display="FAQ!A1"/>
    <hyperlink ref="C1" location="SOURCES!A1" display="SOURCES!A1"/>
  </hyperlinks>
  <printOptions/>
  <pageMargins left="0.75" right="0.75" top="0.55" bottom="0.58" header="0.5" footer="0.5"/>
  <pageSetup fitToHeight="3" fitToWidth="1" horizontalDpi="300" verticalDpi="300" orientation="portrait" scale="96" r:id="rId4"/>
  <drawing r:id="rId3"/>
  <legacyDrawing r:id="rId2"/>
</worksheet>
</file>

<file path=xl/worksheets/sheet12.xml><?xml version="1.0" encoding="utf-8"?>
<worksheet xmlns="http://schemas.openxmlformats.org/spreadsheetml/2006/main" xmlns:r="http://schemas.openxmlformats.org/officeDocument/2006/relationships">
  <dimension ref="A1:AS36"/>
  <sheetViews>
    <sheetView showGridLines="0" zoomScalePageLayoutView="0" workbookViewId="0" topLeftCell="A14">
      <selection activeCell="D28" sqref="D28:L28"/>
    </sheetView>
  </sheetViews>
  <sheetFormatPr defaultColWidth="9.140625" defaultRowHeight="12.75"/>
  <cols>
    <col min="1" max="1" width="1.8515625" style="0" customWidth="1"/>
    <col min="2" max="2" width="3.140625" style="0" customWidth="1"/>
    <col min="4" max="4" width="13.8515625" style="0" customWidth="1"/>
    <col min="5" max="5" width="3.140625" style="0" customWidth="1"/>
    <col min="6" max="6" width="3.57421875" style="0" customWidth="1"/>
    <col min="8" max="8" width="15.57421875" style="0" customWidth="1"/>
    <col min="9" max="9" width="4.421875" style="0" customWidth="1"/>
    <col min="10" max="10" width="4.00390625" style="0" customWidth="1"/>
    <col min="12" max="12" width="14.00390625" style="0" customWidth="1"/>
  </cols>
  <sheetData>
    <row r="1" spans="1:19" ht="18" customHeight="1">
      <c r="A1" s="29"/>
      <c r="B1" s="29"/>
      <c r="C1" s="29"/>
      <c r="D1" s="306" t="s">
        <v>232</v>
      </c>
      <c r="E1" s="306"/>
      <c r="F1" s="306"/>
      <c r="G1" s="306"/>
      <c r="H1" s="306"/>
      <c r="I1" s="306"/>
      <c r="J1" s="306"/>
      <c r="K1" s="306"/>
      <c r="N1" s="1"/>
      <c r="O1" s="1"/>
      <c r="P1" s="1"/>
      <c r="Q1" s="1"/>
      <c r="R1" s="1"/>
      <c r="S1" s="1"/>
    </row>
    <row r="2" spans="1:19" ht="24.75" customHeight="1">
      <c r="A2" s="29"/>
      <c r="B2" s="306" t="s">
        <v>749</v>
      </c>
      <c r="C2" s="306"/>
      <c r="D2" s="306"/>
      <c r="E2" s="306"/>
      <c r="F2" s="306"/>
      <c r="G2" s="306"/>
      <c r="H2" s="306"/>
      <c r="I2" s="306"/>
      <c r="J2" s="306"/>
      <c r="K2" s="306"/>
      <c r="L2" s="306"/>
      <c r="M2" s="29"/>
      <c r="N2" s="1"/>
      <c r="O2" s="1"/>
      <c r="P2" s="1"/>
      <c r="Q2" s="1"/>
      <c r="R2" s="1"/>
      <c r="S2" s="1"/>
    </row>
    <row r="3" spans="1:19" ht="33.75" customHeight="1">
      <c r="A3" s="29"/>
      <c r="B3" s="29"/>
      <c r="C3" s="29"/>
      <c r="D3" s="307" t="s">
        <v>709</v>
      </c>
      <c r="E3" s="307"/>
      <c r="F3" s="307"/>
      <c r="G3" s="307"/>
      <c r="H3" s="307"/>
      <c r="I3" s="307"/>
      <c r="J3" s="307"/>
      <c r="K3" s="307"/>
      <c r="L3" s="29"/>
      <c r="M3" s="29"/>
      <c r="N3" s="1"/>
      <c r="O3" s="1"/>
      <c r="P3" s="1"/>
      <c r="Q3" s="1"/>
      <c r="R3" s="1"/>
      <c r="S3" s="1"/>
    </row>
    <row r="4" spans="1:45" ht="34.5" customHeight="1" thickBot="1">
      <c r="A4" s="29"/>
      <c r="B4" s="530" t="s">
        <v>712</v>
      </c>
      <c r="C4" s="530"/>
      <c r="D4" s="530"/>
      <c r="E4" s="530"/>
      <c r="F4" s="530"/>
      <c r="G4" s="530"/>
      <c r="H4" s="530"/>
      <c r="I4" s="530"/>
      <c r="J4" s="530"/>
      <c r="K4" s="530"/>
      <c r="L4" s="530"/>
      <c r="M4" s="29"/>
      <c r="N4" s="1" t="s">
        <v>329</v>
      </c>
      <c r="O4" s="238" t="s">
        <v>751</v>
      </c>
      <c r="P4" s="239" t="s">
        <v>191</v>
      </c>
      <c r="Q4" s="240" t="s">
        <v>752</v>
      </c>
      <c r="R4" s="241" t="s">
        <v>192</v>
      </c>
      <c r="S4" s="249" t="s">
        <v>330</v>
      </c>
      <c r="T4" s="1"/>
      <c r="U4" s="1"/>
      <c r="V4" s="1"/>
      <c r="W4" s="1"/>
      <c r="X4" s="1"/>
      <c r="Y4" s="1"/>
      <c r="Z4" s="1"/>
      <c r="AA4" s="1"/>
      <c r="AB4" s="1"/>
      <c r="AC4" s="1"/>
      <c r="AD4" s="1"/>
      <c r="AE4" s="1"/>
      <c r="AF4" s="1"/>
      <c r="AG4" s="1"/>
      <c r="AH4" s="1"/>
      <c r="AI4" s="1"/>
      <c r="AJ4" s="1"/>
      <c r="AK4" s="1"/>
      <c r="AL4" s="1"/>
      <c r="AM4" s="1"/>
      <c r="AN4" s="1"/>
      <c r="AO4" s="1"/>
      <c r="AP4" s="1"/>
      <c r="AQ4" s="1"/>
      <c r="AR4" s="1"/>
      <c r="AS4" s="1"/>
    </row>
    <row r="5" spans="1:45" ht="15.75" customHeight="1">
      <c r="A5" s="29"/>
      <c r="B5" s="29"/>
      <c r="C5" s="29"/>
      <c r="D5" s="29"/>
      <c r="E5" s="29"/>
      <c r="F5" s="305"/>
      <c r="G5" s="305"/>
      <c r="H5" s="305"/>
      <c r="I5" s="29"/>
      <c r="J5" s="29"/>
      <c r="K5" s="29"/>
      <c r="L5" s="29"/>
      <c r="M5" s="29"/>
      <c r="N5" s="248"/>
      <c r="O5" s="234"/>
      <c r="P5" s="235"/>
      <c r="Q5" s="236"/>
      <c r="R5" s="237"/>
      <c r="S5" s="164"/>
      <c r="T5" s="1"/>
      <c r="U5" s="1"/>
      <c r="V5" s="1"/>
      <c r="W5" s="1"/>
      <c r="X5" s="1"/>
      <c r="Y5" s="1"/>
      <c r="Z5" s="1"/>
      <c r="AA5" s="1"/>
      <c r="AB5" s="1"/>
      <c r="AC5" s="1"/>
      <c r="AD5" s="1"/>
      <c r="AE5" s="1"/>
      <c r="AF5" s="1"/>
      <c r="AG5" s="1"/>
      <c r="AH5" s="1"/>
      <c r="AI5" s="1"/>
      <c r="AJ5" s="1"/>
      <c r="AK5" s="1"/>
      <c r="AL5" s="1"/>
      <c r="AM5" s="1"/>
      <c r="AN5" s="1"/>
      <c r="AO5" s="1"/>
      <c r="AP5" s="1"/>
      <c r="AQ5" s="1"/>
      <c r="AR5" s="1"/>
      <c r="AS5" s="1"/>
    </row>
    <row r="6" spans="1:45" ht="18.75" customHeight="1">
      <c r="A6" s="29"/>
      <c r="B6" s="29"/>
      <c r="C6" s="29"/>
      <c r="D6" s="29"/>
      <c r="E6" s="29"/>
      <c r="F6" s="300" t="s">
        <v>218</v>
      </c>
      <c r="G6" s="300"/>
      <c r="H6" s="300"/>
      <c r="I6" s="29"/>
      <c r="J6" s="29"/>
      <c r="K6" s="29"/>
      <c r="L6" s="29"/>
      <c r="M6" s="29"/>
      <c r="N6" s="248"/>
      <c r="O6" s="230"/>
      <c r="P6" s="231"/>
      <c r="Q6" s="232"/>
      <c r="R6" s="233"/>
      <c r="S6" s="164"/>
      <c r="T6" s="1"/>
      <c r="U6" s="1"/>
      <c r="V6" s="1"/>
      <c r="W6" s="1"/>
      <c r="X6" s="1"/>
      <c r="Y6" s="1"/>
      <c r="Z6" s="1"/>
      <c r="AA6" s="1"/>
      <c r="AB6" s="1"/>
      <c r="AC6" s="1"/>
      <c r="AD6" s="1"/>
      <c r="AE6" s="1"/>
      <c r="AF6" s="1"/>
      <c r="AG6" s="1"/>
      <c r="AH6" s="1"/>
      <c r="AI6" s="1"/>
      <c r="AJ6" s="1"/>
      <c r="AK6" s="1"/>
      <c r="AL6" s="1"/>
      <c r="AM6" s="1"/>
      <c r="AN6" s="1"/>
      <c r="AO6" s="1"/>
      <c r="AP6" s="1"/>
      <c r="AQ6" s="1"/>
      <c r="AR6" s="1"/>
      <c r="AS6" s="1"/>
    </row>
    <row r="7" spans="1:45" ht="17.25" customHeight="1" thickBot="1">
      <c r="A7" s="29"/>
      <c r="B7" s="29"/>
      <c r="C7" s="29"/>
      <c r="D7" s="29"/>
      <c r="E7" s="29"/>
      <c r="F7" s="101"/>
      <c r="G7" s="159"/>
      <c r="H7" s="30"/>
      <c r="I7" s="29"/>
      <c r="J7" s="31"/>
      <c r="K7" s="29"/>
      <c r="L7" s="29"/>
      <c r="M7" s="29"/>
      <c r="N7" s="229" t="s">
        <v>756</v>
      </c>
      <c r="O7" s="242">
        <v>3</v>
      </c>
      <c r="P7" s="243">
        <v>3</v>
      </c>
      <c r="Q7" s="244">
        <v>3</v>
      </c>
      <c r="R7" s="245">
        <v>3</v>
      </c>
      <c r="S7" s="247">
        <f>SUM(O7:R7)</f>
        <v>12</v>
      </c>
      <c r="T7" s="1"/>
      <c r="U7" s="1"/>
      <c r="V7" s="1"/>
      <c r="W7" s="1"/>
      <c r="X7" s="1"/>
      <c r="Y7" s="1"/>
      <c r="Z7" s="1"/>
      <c r="AA7" s="1"/>
      <c r="AB7" s="1"/>
      <c r="AC7" s="1"/>
      <c r="AD7" s="1"/>
      <c r="AE7" s="1"/>
      <c r="AF7" s="1"/>
      <c r="AG7" s="1"/>
      <c r="AH7" s="1"/>
      <c r="AI7" s="1"/>
      <c r="AJ7" s="1"/>
      <c r="AK7" s="1"/>
      <c r="AL7" s="1"/>
      <c r="AM7" s="1"/>
      <c r="AN7" s="1"/>
      <c r="AO7" s="1"/>
      <c r="AP7" s="1"/>
      <c r="AQ7" s="1"/>
      <c r="AR7" s="1"/>
      <c r="AS7" s="1"/>
    </row>
    <row r="8" spans="1:45" ht="17.25" customHeight="1">
      <c r="A8" s="29"/>
      <c r="B8" s="29"/>
      <c r="C8" s="98"/>
      <c r="D8" s="100" t="s">
        <v>178</v>
      </c>
      <c r="E8" s="29"/>
      <c r="F8" s="101"/>
      <c r="G8" s="159"/>
      <c r="H8" s="30"/>
      <c r="I8" s="29"/>
      <c r="J8" s="99" t="s">
        <v>179</v>
      </c>
      <c r="K8" s="29"/>
      <c r="L8" s="29"/>
      <c r="M8" s="29"/>
      <c r="N8" s="229"/>
      <c r="O8" s="234"/>
      <c r="P8" s="235"/>
      <c r="Q8" s="236"/>
      <c r="R8" s="237"/>
      <c r="S8" s="246"/>
      <c r="T8" s="1"/>
      <c r="U8" s="1"/>
      <c r="V8" s="1"/>
      <c r="W8" s="1"/>
      <c r="X8" s="1"/>
      <c r="Y8" s="1"/>
      <c r="Z8" s="1"/>
      <c r="AA8" s="1"/>
      <c r="AB8" s="1"/>
      <c r="AC8" s="1"/>
      <c r="AD8" s="1"/>
      <c r="AE8" s="1"/>
      <c r="AF8" s="1"/>
      <c r="AG8" s="1"/>
      <c r="AH8" s="1"/>
      <c r="AI8" s="1"/>
      <c r="AJ8" s="1"/>
      <c r="AK8" s="1"/>
      <c r="AL8" s="1"/>
      <c r="AM8" s="1"/>
      <c r="AN8" s="1"/>
      <c r="AO8" s="1"/>
      <c r="AP8" s="1"/>
      <c r="AQ8" s="1"/>
      <c r="AR8" s="1"/>
      <c r="AS8" s="1"/>
    </row>
    <row r="9" spans="1:45" ht="16.5" customHeight="1">
      <c r="A9" s="29"/>
      <c r="B9" s="29"/>
      <c r="C9" s="29"/>
      <c r="D9" s="29"/>
      <c r="E9" s="29"/>
      <c r="F9" s="101"/>
      <c r="G9" s="159" t="s">
        <v>722</v>
      </c>
      <c r="H9" s="30"/>
      <c r="I9" s="29"/>
      <c r="J9" s="29"/>
      <c r="K9" s="29"/>
      <c r="L9" s="29"/>
      <c r="M9" s="29"/>
      <c r="N9" s="1"/>
      <c r="O9" s="165"/>
      <c r="P9" s="167"/>
      <c r="Q9" s="1"/>
      <c r="R9" s="165"/>
      <c r="S9" s="166"/>
      <c r="T9" s="1"/>
      <c r="U9" s="1"/>
      <c r="V9" s="1"/>
      <c r="W9" s="1"/>
      <c r="X9" s="1"/>
      <c r="Y9" s="1"/>
      <c r="Z9" s="1"/>
      <c r="AA9" s="1"/>
      <c r="AB9" s="1"/>
      <c r="AC9" s="1"/>
      <c r="AD9" s="1"/>
      <c r="AE9" s="1"/>
      <c r="AF9" s="1"/>
      <c r="AG9" s="1"/>
      <c r="AH9" s="1"/>
      <c r="AI9" s="1"/>
      <c r="AJ9" s="1"/>
      <c r="AK9" s="1"/>
      <c r="AL9" s="1"/>
      <c r="AM9" s="1"/>
      <c r="AN9" s="1"/>
      <c r="AO9" s="1"/>
      <c r="AP9" s="1"/>
      <c r="AQ9" s="1"/>
      <c r="AR9" s="1"/>
      <c r="AS9" s="1"/>
    </row>
    <row r="10" spans="1:45" ht="10.5" customHeight="1">
      <c r="A10" s="29"/>
      <c r="B10" s="29"/>
      <c r="C10" s="29"/>
      <c r="D10" s="29"/>
      <c r="E10" s="29"/>
      <c r="F10" s="29"/>
      <c r="G10" s="34"/>
      <c r="H10" s="29"/>
      <c r="I10" s="29"/>
      <c r="J10" s="29"/>
      <c r="K10" s="29"/>
      <c r="L10" s="29"/>
      <c r="M10" s="2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0.5" customHeight="1">
      <c r="A11" s="29"/>
      <c r="B11" s="29"/>
      <c r="C11" s="29"/>
      <c r="D11" s="29"/>
      <c r="E11" s="29"/>
      <c r="F11" s="29"/>
      <c r="G11" s="29"/>
      <c r="H11" s="29"/>
      <c r="I11" s="29"/>
      <c r="J11" s="29"/>
      <c r="K11" s="32"/>
      <c r="L11" s="29"/>
      <c r="M11" s="29"/>
      <c r="N11" s="296" t="s">
        <v>331</v>
      </c>
      <c r="O11" s="295"/>
      <c r="P11" s="295"/>
      <c r="Q11" s="295"/>
      <c r="R11" s="295"/>
      <c r="S11" s="295"/>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9.75" customHeight="1">
      <c r="A12" s="29"/>
      <c r="B12" s="29"/>
      <c r="C12" s="29"/>
      <c r="D12" s="29"/>
      <c r="E12" s="29"/>
      <c r="F12" s="301" t="s">
        <v>180</v>
      </c>
      <c r="G12" s="301"/>
      <c r="H12" s="301"/>
      <c r="I12" s="29"/>
      <c r="J12" s="29"/>
      <c r="K12" s="29"/>
      <c r="L12" s="29"/>
      <c r="M12" s="29"/>
      <c r="N12" s="295"/>
      <c r="O12" s="295"/>
      <c r="P12" s="295"/>
      <c r="Q12" s="295"/>
      <c r="R12" s="295"/>
      <c r="S12" s="295"/>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18.75" customHeight="1">
      <c r="A13" s="29"/>
      <c r="B13" s="302" t="s">
        <v>229</v>
      </c>
      <c r="C13" s="302"/>
      <c r="D13" s="302"/>
      <c r="E13" s="29"/>
      <c r="F13" s="301"/>
      <c r="G13" s="301"/>
      <c r="H13" s="301"/>
      <c r="I13" s="29"/>
      <c r="J13" s="303" t="s">
        <v>230</v>
      </c>
      <c r="K13" s="303"/>
      <c r="L13" s="303"/>
      <c r="M13" s="29"/>
      <c r="N13" s="295"/>
      <c r="O13" s="295"/>
      <c r="P13" s="295"/>
      <c r="Q13" s="295"/>
      <c r="R13" s="295"/>
      <c r="S13" s="295"/>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9.75" customHeight="1">
      <c r="A14" s="29"/>
      <c r="B14" s="104"/>
      <c r="C14" s="162"/>
      <c r="D14" s="104"/>
      <c r="E14" s="29"/>
      <c r="F14" s="301"/>
      <c r="G14" s="301"/>
      <c r="H14" s="301"/>
      <c r="I14" s="29"/>
      <c r="J14" s="102"/>
      <c r="K14" s="160"/>
      <c r="L14" s="102"/>
      <c r="M14" s="29"/>
      <c r="N14" s="295"/>
      <c r="O14" s="295"/>
      <c r="P14" s="295"/>
      <c r="Q14" s="295"/>
      <c r="R14" s="295"/>
      <c r="S14" s="295"/>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ht="9.75" customHeight="1">
      <c r="A15" s="29"/>
      <c r="B15" s="104"/>
      <c r="C15" s="162"/>
      <c r="D15" s="104"/>
      <c r="E15" s="29"/>
      <c r="F15" s="301"/>
      <c r="G15" s="301"/>
      <c r="H15" s="301"/>
      <c r="I15" s="29"/>
      <c r="J15" s="102"/>
      <c r="K15" s="160"/>
      <c r="L15" s="102"/>
      <c r="M15" s="29"/>
      <c r="N15" s="295"/>
      <c r="O15" s="295"/>
      <c r="P15" s="295"/>
      <c r="Q15" s="295"/>
      <c r="R15" s="295"/>
      <c r="S15" s="295"/>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ht="18.75" customHeight="1">
      <c r="A16" s="29"/>
      <c r="B16" s="104"/>
      <c r="C16" s="162" t="s">
        <v>391</v>
      </c>
      <c r="D16" s="104"/>
      <c r="E16" s="29"/>
      <c r="F16" s="301"/>
      <c r="G16" s="301"/>
      <c r="H16" s="301"/>
      <c r="I16" s="29"/>
      <c r="J16" s="102"/>
      <c r="K16" s="160" t="s">
        <v>385</v>
      </c>
      <c r="L16" s="102"/>
      <c r="M16" s="29"/>
      <c r="N16" s="295"/>
      <c r="O16" s="295"/>
      <c r="P16" s="295"/>
      <c r="Q16" s="295"/>
      <c r="R16" s="295"/>
      <c r="S16" s="295"/>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14.25" customHeight="1">
      <c r="A17" s="29"/>
      <c r="B17" s="29"/>
      <c r="C17" s="34"/>
      <c r="D17" s="29"/>
      <c r="E17" s="29"/>
      <c r="F17" s="29"/>
      <c r="G17" s="29"/>
      <c r="H17" s="29"/>
      <c r="I17" s="29"/>
      <c r="J17" s="29"/>
      <c r="K17" s="34"/>
      <c r="L17" s="29"/>
      <c r="M17" s="29"/>
      <c r="N17" s="295"/>
      <c r="O17" s="295"/>
      <c r="P17" s="295"/>
      <c r="Q17" s="295"/>
      <c r="R17" s="295"/>
      <c r="S17" s="295"/>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13.5" customHeight="1">
      <c r="A18" s="29"/>
      <c r="B18" s="29"/>
      <c r="C18" s="29"/>
      <c r="D18" s="29"/>
      <c r="E18" s="29"/>
      <c r="F18" s="29"/>
      <c r="G18" s="29"/>
      <c r="H18" s="29"/>
      <c r="I18" s="29"/>
      <c r="J18" s="29"/>
      <c r="K18" s="29"/>
      <c r="L18" s="29"/>
      <c r="M18" s="29"/>
      <c r="N18" s="295"/>
      <c r="O18" s="295"/>
      <c r="P18" s="295"/>
      <c r="Q18" s="295"/>
      <c r="R18" s="295"/>
      <c r="S18" s="295"/>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11.25" customHeight="1">
      <c r="A19" s="29"/>
      <c r="B19" s="29"/>
      <c r="C19" s="29"/>
      <c r="D19" s="29"/>
      <c r="E19" s="29"/>
      <c r="F19" s="29"/>
      <c r="G19" s="29"/>
      <c r="H19" s="29"/>
      <c r="I19" s="29"/>
      <c r="J19" s="29"/>
      <c r="K19" s="29"/>
      <c r="L19" s="29"/>
      <c r="M19" s="29"/>
      <c r="N19" s="295"/>
      <c r="O19" s="295"/>
      <c r="P19" s="295"/>
      <c r="Q19" s="295"/>
      <c r="R19" s="295"/>
      <c r="S19" s="295"/>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20.25" customHeight="1">
      <c r="A20" s="29"/>
      <c r="B20" s="29"/>
      <c r="C20" s="99" t="s">
        <v>181</v>
      </c>
      <c r="D20" s="31"/>
      <c r="E20" s="29"/>
      <c r="F20" s="297" t="s">
        <v>219</v>
      </c>
      <c r="G20" s="297"/>
      <c r="H20" s="297"/>
      <c r="I20" s="29"/>
      <c r="J20" s="99" t="s">
        <v>182</v>
      </c>
      <c r="K20" s="29"/>
      <c r="L20" s="29"/>
      <c r="M20" s="29"/>
      <c r="N20" s="295"/>
      <c r="O20" s="295"/>
      <c r="P20" s="295"/>
      <c r="Q20" s="295"/>
      <c r="R20" s="295"/>
      <c r="S20" s="295"/>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12" customHeight="1">
      <c r="A21" s="29"/>
      <c r="B21" s="29"/>
      <c r="C21" s="29"/>
      <c r="D21" s="29"/>
      <c r="E21" s="29"/>
      <c r="F21" s="103"/>
      <c r="G21" s="161"/>
      <c r="H21" s="103"/>
      <c r="I21" s="29"/>
      <c r="J21" s="29"/>
      <c r="K21" s="29"/>
      <c r="L21" s="29"/>
      <c r="M21" s="29"/>
      <c r="N21" s="295"/>
      <c r="O21" s="295"/>
      <c r="P21" s="295"/>
      <c r="Q21" s="295"/>
      <c r="R21" s="295"/>
      <c r="S21" s="295"/>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12" customHeight="1">
      <c r="A22" s="29"/>
      <c r="B22" s="29"/>
      <c r="C22" s="29"/>
      <c r="D22" s="29"/>
      <c r="E22" s="29"/>
      <c r="F22" s="103"/>
      <c r="G22" s="161"/>
      <c r="H22" s="103"/>
      <c r="I22" s="29"/>
      <c r="J22" s="29"/>
      <c r="K22" s="29"/>
      <c r="L22" s="29"/>
      <c r="M22" s="29"/>
      <c r="N22" s="295"/>
      <c r="O22" s="295"/>
      <c r="P22" s="295"/>
      <c r="Q22" s="295"/>
      <c r="R22" s="295"/>
      <c r="S22" s="295"/>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0.25" customHeight="1">
      <c r="A23" s="29"/>
      <c r="B23" s="29"/>
      <c r="C23" s="29"/>
      <c r="D23" s="29"/>
      <c r="E23" s="29"/>
      <c r="F23" s="103"/>
      <c r="G23" s="161" t="s">
        <v>388</v>
      </c>
      <c r="H23" s="103"/>
      <c r="I23" s="29"/>
      <c r="J23" s="29"/>
      <c r="K23" s="29"/>
      <c r="L23" s="29"/>
      <c r="M23" s="29"/>
      <c r="N23" s="295"/>
      <c r="O23" s="295"/>
      <c r="P23" s="295"/>
      <c r="Q23" s="295"/>
      <c r="R23" s="295"/>
      <c r="S23" s="295"/>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20.25" customHeight="1">
      <c r="A24" s="29"/>
      <c r="B24" s="29"/>
      <c r="C24" s="29"/>
      <c r="D24" s="29"/>
      <c r="E24" s="29"/>
      <c r="F24" s="29"/>
      <c r="G24" s="34"/>
      <c r="H24" s="29"/>
      <c r="I24" s="29"/>
      <c r="J24" s="29"/>
      <c r="K24" s="29"/>
      <c r="L24" s="29"/>
      <c r="M24" s="29"/>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18" customHeight="1">
      <c r="A25" s="1"/>
      <c r="B25" s="316" t="s">
        <v>753</v>
      </c>
      <c r="C25" s="316"/>
      <c r="D25" s="316"/>
      <c r="E25" s="316"/>
      <c r="F25" s="316"/>
      <c r="G25" s="316"/>
      <c r="H25" s="316"/>
      <c r="I25" s="316"/>
      <c r="J25" s="316"/>
      <c r="K25" s="31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27.75" customHeight="1">
      <c r="A26" s="1"/>
      <c r="B26" s="164"/>
      <c r="C26" s="317" t="s">
        <v>761</v>
      </c>
      <c r="D26" s="317"/>
      <c r="E26" s="317"/>
      <c r="F26" s="317"/>
      <c r="G26" s="317"/>
      <c r="H26" s="317"/>
      <c r="I26" s="317"/>
      <c r="J26" s="317"/>
      <c r="K26" s="21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12" customHeight="1">
      <c r="A27" s="1"/>
      <c r="B27" s="164"/>
      <c r="H27" s="218"/>
      <c r="I27" s="218"/>
      <c r="J27" s="218"/>
      <c r="K27" s="218"/>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45" customHeight="1">
      <c r="A28" s="1"/>
      <c r="B28" s="164"/>
      <c r="C28" s="222">
        <v>3.1</v>
      </c>
      <c r="D28" s="294" t="s">
        <v>746</v>
      </c>
      <c r="E28" s="294"/>
      <c r="F28" s="294"/>
      <c r="G28" s="294"/>
      <c r="H28" s="294"/>
      <c r="I28" s="294"/>
      <c r="J28" s="294"/>
      <c r="K28" s="294"/>
      <c r="L28" s="29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46.5" customHeight="1">
      <c r="A29" s="1"/>
      <c r="B29" s="164"/>
      <c r="C29" s="222">
        <v>3.2</v>
      </c>
      <c r="D29" s="294" t="s">
        <v>748</v>
      </c>
      <c r="E29" s="294"/>
      <c r="F29" s="294"/>
      <c r="G29" s="294"/>
      <c r="H29" s="294"/>
      <c r="I29" s="294"/>
      <c r="J29" s="294"/>
      <c r="K29" s="294"/>
      <c r="L29" s="29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36.75" customHeight="1">
      <c r="A30" s="1"/>
      <c r="B30" s="164"/>
      <c r="C30" s="222">
        <v>3.3</v>
      </c>
      <c r="D30" s="294" t="s">
        <v>863</v>
      </c>
      <c r="E30" s="294"/>
      <c r="F30" s="294"/>
      <c r="G30" s="294"/>
      <c r="H30" s="294"/>
      <c r="I30" s="294"/>
      <c r="J30" s="294"/>
      <c r="K30" s="294"/>
      <c r="L30" s="29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ht="19.5" customHeight="1"/>
    <row r="32" spans="1:19" ht="72.75" customHeight="1">
      <c r="A32" s="1"/>
      <c r="B32" s="164"/>
      <c r="C32" s="292" t="s">
        <v>864</v>
      </c>
      <c r="D32" s="292"/>
      <c r="E32" s="292"/>
      <c r="F32" s="292"/>
      <c r="G32" s="292"/>
      <c r="H32" s="292"/>
      <c r="I32" s="292"/>
      <c r="J32" s="292"/>
      <c r="K32" s="292"/>
      <c r="L32" s="292"/>
      <c r="M32" s="1"/>
      <c r="N32" s="1"/>
      <c r="O32" s="1"/>
      <c r="P32" s="1"/>
      <c r="Q32" s="1"/>
      <c r="R32" s="1"/>
      <c r="S32" s="1"/>
    </row>
    <row r="33" spans="1:12" ht="66.75" customHeight="1">
      <c r="A33" s="1"/>
      <c r="B33" s="529" t="s">
        <v>757</v>
      </c>
      <c r="C33" s="529"/>
      <c r="D33" s="529"/>
      <c r="E33" s="529"/>
      <c r="F33" s="529"/>
      <c r="G33" s="529"/>
      <c r="H33" s="529"/>
      <c r="I33" s="529"/>
      <c r="J33" s="529"/>
      <c r="K33" s="529"/>
      <c r="L33" s="529"/>
    </row>
    <row r="34" spans="1:12" ht="210" customHeight="1">
      <c r="A34" s="1"/>
      <c r="B34" s="309" t="s">
        <v>199</v>
      </c>
      <c r="C34" s="310"/>
      <c r="D34" s="311"/>
      <c r="E34" s="312"/>
      <c r="F34" s="312"/>
      <c r="G34" s="312"/>
      <c r="H34" s="312"/>
      <c r="I34" s="312"/>
      <c r="J34" s="312"/>
      <c r="K34" s="312"/>
      <c r="L34" s="313"/>
    </row>
    <row r="35" spans="1:12" ht="201" customHeight="1">
      <c r="A35" s="1"/>
      <c r="B35" s="309" t="s">
        <v>200</v>
      </c>
      <c r="C35" s="310"/>
      <c r="D35" s="311"/>
      <c r="E35" s="312"/>
      <c r="F35" s="312"/>
      <c r="G35" s="312"/>
      <c r="H35" s="312"/>
      <c r="I35" s="312"/>
      <c r="J35" s="312"/>
      <c r="K35" s="312"/>
      <c r="L35" s="313"/>
    </row>
    <row r="36" spans="1:12" ht="210.75" customHeight="1">
      <c r="A36" s="1"/>
      <c r="B36" s="314" t="s">
        <v>758</v>
      </c>
      <c r="C36" s="315"/>
      <c r="D36" s="311"/>
      <c r="E36" s="312"/>
      <c r="F36" s="312"/>
      <c r="G36" s="312"/>
      <c r="H36" s="312"/>
      <c r="I36" s="312"/>
      <c r="J36" s="312"/>
      <c r="K36" s="312"/>
      <c r="L36" s="313"/>
    </row>
  </sheetData>
  <sheetProtection/>
  <mergeCells count="24">
    <mergeCell ref="D1:K1"/>
    <mergeCell ref="B2:L2"/>
    <mergeCell ref="D3:K3"/>
    <mergeCell ref="D28:L28"/>
    <mergeCell ref="D29:L29"/>
    <mergeCell ref="F5:H5"/>
    <mergeCell ref="F6:H6"/>
    <mergeCell ref="B4:L4"/>
    <mergeCell ref="B34:C34"/>
    <mergeCell ref="D34:L34"/>
    <mergeCell ref="B35:C35"/>
    <mergeCell ref="D35:L35"/>
    <mergeCell ref="C32:L32"/>
    <mergeCell ref="B33:L33"/>
    <mergeCell ref="N11:S23"/>
    <mergeCell ref="F12:H16"/>
    <mergeCell ref="B13:D13"/>
    <mergeCell ref="J13:L13"/>
    <mergeCell ref="F20:H20"/>
    <mergeCell ref="B36:C36"/>
    <mergeCell ref="D36:L36"/>
    <mergeCell ref="D30:L30"/>
    <mergeCell ref="B25:K25"/>
    <mergeCell ref="C26:J26"/>
  </mergeCells>
  <hyperlinks>
    <hyperlink ref="G9" location="'O3'!A1" display="O3 Wolf Family"/>
    <hyperlink ref="K16" location="'Q3'!A1" display="Q3 Social Function"/>
    <hyperlink ref="G23" location="'M3'!A1" display="M3 Resource distance"/>
    <hyperlink ref="C16" location="'A3'!A1" display="A3 Field studies"/>
  </hyperlinks>
  <printOptions/>
  <pageMargins left="0.7" right="0.7" top="0.58" bottom="0.51" header="0.3" footer="0.3"/>
  <pageSetup horizontalDpi="1200" verticalDpi="12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tabColor indexed="42"/>
    <pageSetUpPr fitToPage="1"/>
  </sheetPr>
  <dimension ref="A1:G19"/>
  <sheetViews>
    <sheetView showGridLines="0" zoomScalePageLayoutView="0" workbookViewId="0" topLeftCell="A1">
      <selection activeCell="A4" sqref="A4:B4"/>
    </sheetView>
  </sheetViews>
  <sheetFormatPr defaultColWidth="8.8515625" defaultRowHeight="12.75"/>
  <cols>
    <col min="1" max="1" width="3.7109375" style="36" customWidth="1"/>
    <col min="2" max="2" width="4.28125" style="36" customWidth="1"/>
    <col min="3" max="3" width="7.421875" style="36" customWidth="1"/>
    <col min="4" max="4" width="14.421875" style="36" customWidth="1"/>
    <col min="5" max="5" width="33.28125" style="36" customWidth="1"/>
    <col min="6" max="6" width="15.00390625" style="36" customWidth="1"/>
    <col min="7" max="7" width="11.140625" style="36" customWidth="1"/>
    <col min="8" max="8" width="8.8515625" style="36" customWidth="1"/>
    <col min="9" max="9" width="4.28125" style="36" customWidth="1"/>
    <col min="10" max="10" width="6.421875" style="36" customWidth="1"/>
    <col min="11" max="16384" width="8.8515625" style="36" customWidth="1"/>
  </cols>
  <sheetData>
    <row r="1" spans="1:7" ht="17.25" customHeight="1">
      <c r="A1" s="326" t="s">
        <v>185</v>
      </c>
      <c r="B1" s="326" t="s">
        <v>183</v>
      </c>
      <c r="C1" s="327" t="s">
        <v>186</v>
      </c>
      <c r="E1" s="37" t="s">
        <v>205</v>
      </c>
      <c r="F1" s="531"/>
      <c r="G1" s="531"/>
    </row>
    <row r="2" spans="1:7" ht="12.75">
      <c r="A2" s="326"/>
      <c r="B2" s="326"/>
      <c r="C2" s="327"/>
      <c r="E2" s="37" t="s">
        <v>206</v>
      </c>
      <c r="F2" s="531"/>
      <c r="G2" s="531"/>
    </row>
    <row r="3" spans="1:7" ht="13.5" thickBot="1">
      <c r="A3" s="326"/>
      <c r="B3" s="326"/>
      <c r="C3" s="327"/>
      <c r="E3" s="225" t="s">
        <v>715</v>
      </c>
      <c r="F3" s="532"/>
      <c r="G3" s="532"/>
    </row>
    <row r="4" spans="1:7" ht="24.75" customHeight="1" thickBot="1" thickTop="1">
      <c r="A4" s="474" t="s">
        <v>374</v>
      </c>
      <c r="B4" s="475"/>
      <c r="C4" s="330" t="s">
        <v>723</v>
      </c>
      <c r="D4" s="331"/>
      <c r="E4" s="331"/>
      <c r="F4" s="331"/>
      <c r="G4" s="332"/>
    </row>
    <row r="5" spans="1:7" ht="13.5" thickTop="1">
      <c r="A5" s="51"/>
      <c r="B5" s="51"/>
      <c r="C5" s="51"/>
      <c r="D5" s="51"/>
      <c r="E5" s="51"/>
      <c r="F5" s="51"/>
      <c r="G5" s="51"/>
    </row>
    <row r="6" spans="1:7" ht="69.75" customHeight="1">
      <c r="A6" s="533"/>
      <c r="B6" s="324" t="s">
        <v>248</v>
      </c>
      <c r="C6" s="324"/>
      <c r="D6" s="323" t="s">
        <v>724</v>
      </c>
      <c r="E6" s="324"/>
      <c r="F6" s="324"/>
      <c r="G6" s="324"/>
    </row>
    <row r="7" spans="1:7" ht="42.75" customHeight="1">
      <c r="A7" s="533"/>
      <c r="B7" s="324" t="s">
        <v>249</v>
      </c>
      <c r="C7" s="324"/>
      <c r="D7" s="323" t="s">
        <v>725</v>
      </c>
      <c r="E7" s="324"/>
      <c r="F7" s="324"/>
      <c r="G7" s="324"/>
    </row>
    <row r="8" spans="1:7" ht="39.75" customHeight="1">
      <c r="A8" s="533"/>
      <c r="B8" s="324" t="s">
        <v>250</v>
      </c>
      <c r="C8" s="324"/>
      <c r="D8" s="323" t="s">
        <v>726</v>
      </c>
      <c r="E8" s="324"/>
      <c r="F8" s="324"/>
      <c r="G8" s="324"/>
    </row>
    <row r="9" ht="13.5" thickBot="1"/>
    <row r="10" spans="1:7" ht="16.5" thickBot="1" thickTop="1">
      <c r="A10" s="320" t="s">
        <v>244</v>
      </c>
      <c r="B10" s="322"/>
      <c r="C10" s="320" t="s">
        <v>203</v>
      </c>
      <c r="D10" s="321"/>
      <c r="E10" s="321"/>
      <c r="F10" s="321"/>
      <c r="G10" s="534"/>
    </row>
    <row r="11" spans="1:7" ht="104.25" customHeight="1" thickTop="1">
      <c r="A11" s="535"/>
      <c r="B11" s="536"/>
      <c r="C11" s="539"/>
      <c r="D11" s="540"/>
      <c r="E11" s="540"/>
      <c r="F11" s="540"/>
      <c r="G11" s="541"/>
    </row>
    <row r="12" spans="1:7" ht="129" customHeight="1">
      <c r="A12" s="537"/>
      <c r="B12" s="538"/>
      <c r="C12" s="361"/>
      <c r="D12" s="362"/>
      <c r="E12" s="362"/>
      <c r="F12" s="362"/>
      <c r="G12" s="363"/>
    </row>
    <row r="13" spans="1:7" ht="12.75">
      <c r="A13" s="542"/>
      <c r="B13" s="542"/>
      <c r="C13" s="543"/>
      <c r="D13" s="543"/>
      <c r="E13" s="543"/>
      <c r="F13" s="543"/>
      <c r="G13" s="38"/>
    </row>
    <row r="14" spans="1:7" ht="13.5" thickBot="1">
      <c r="A14" s="51"/>
      <c r="B14" s="51"/>
      <c r="C14" s="51"/>
      <c r="D14" s="51"/>
      <c r="E14" s="51"/>
      <c r="F14" s="51"/>
      <c r="G14" s="51"/>
    </row>
    <row r="15" spans="2:7" ht="13.5" thickBot="1">
      <c r="B15" s="544" t="s">
        <v>245</v>
      </c>
      <c r="C15" s="544"/>
      <c r="D15" s="120" t="s">
        <v>204</v>
      </c>
      <c r="E15" s="120" t="s">
        <v>246</v>
      </c>
      <c r="F15" s="545" t="s">
        <v>247</v>
      </c>
      <c r="G15" s="545"/>
    </row>
    <row r="16" spans="2:7" ht="79.5" customHeight="1" thickBot="1">
      <c r="B16" s="547" t="s">
        <v>40</v>
      </c>
      <c r="C16" s="547"/>
      <c r="D16" s="121" t="s">
        <v>362</v>
      </c>
      <c r="E16" s="39" t="s">
        <v>254</v>
      </c>
      <c r="F16" s="336" t="s">
        <v>366</v>
      </c>
      <c r="G16" s="336"/>
    </row>
    <row r="17" spans="2:7" ht="64.5" customHeight="1" thickBot="1">
      <c r="B17" s="546" t="s">
        <v>294</v>
      </c>
      <c r="C17" s="546"/>
      <c r="D17" s="121" t="s">
        <v>363</v>
      </c>
      <c r="E17" s="39" t="s">
        <v>42</v>
      </c>
      <c r="F17" s="336" t="s">
        <v>364</v>
      </c>
      <c r="G17" s="336"/>
    </row>
    <row r="18" spans="2:7" ht="39.75" customHeight="1" thickBot="1">
      <c r="B18" s="546" t="s">
        <v>41</v>
      </c>
      <c r="C18" s="546"/>
      <c r="D18" s="121" t="s">
        <v>191</v>
      </c>
      <c r="E18" s="39" t="s">
        <v>255</v>
      </c>
      <c r="F18" s="336" t="s">
        <v>365</v>
      </c>
      <c r="G18" s="336"/>
    </row>
    <row r="19" spans="1:7" ht="12.75">
      <c r="A19" s="51"/>
      <c r="B19" s="51"/>
      <c r="C19" s="51"/>
      <c r="D19" s="51"/>
      <c r="E19" s="51"/>
      <c r="F19" s="51"/>
      <c r="G19" s="51"/>
    </row>
  </sheetData>
  <sheetProtection/>
  <mergeCells count="31">
    <mergeCell ref="A13:B13"/>
    <mergeCell ref="C13:F13"/>
    <mergeCell ref="B15:C15"/>
    <mergeCell ref="F15:G15"/>
    <mergeCell ref="B18:C18"/>
    <mergeCell ref="F18:G18"/>
    <mergeCell ref="B16:C16"/>
    <mergeCell ref="F16:G16"/>
    <mergeCell ref="B17:C17"/>
    <mergeCell ref="F17:G17"/>
    <mergeCell ref="C10:G10"/>
    <mergeCell ref="A11:B11"/>
    <mergeCell ref="A12:B12"/>
    <mergeCell ref="C12:G12"/>
    <mergeCell ref="A10:B10"/>
    <mergeCell ref="C11:G11"/>
    <mergeCell ref="A6:A8"/>
    <mergeCell ref="B6:C6"/>
    <mergeCell ref="D6:G6"/>
    <mergeCell ref="B7:C7"/>
    <mergeCell ref="D7:G7"/>
    <mergeCell ref="B8:C8"/>
    <mergeCell ref="D8:G8"/>
    <mergeCell ref="A1:A3"/>
    <mergeCell ref="B1:B3"/>
    <mergeCell ref="C1:C3"/>
    <mergeCell ref="A4:B4"/>
    <mergeCell ref="C4:G4"/>
    <mergeCell ref="F1:G1"/>
    <mergeCell ref="F2:G2"/>
    <mergeCell ref="F3:G3"/>
  </mergeCells>
  <hyperlinks>
    <hyperlink ref="A1" location="MAP!A1" display="MAP!A1"/>
    <hyperlink ref="B1" location="FAQ!A1" display="FAQ!A1"/>
    <hyperlink ref="C1" location="SOURCES!A1" display="SOURCES!A1"/>
  </hyperlinks>
  <printOptions/>
  <pageMargins left="1.06" right="0.75" top="0.65" bottom="0.66" header="0.5" footer="0.5"/>
  <pageSetup fitToHeight="2" fitToWidth="1" horizontalDpi="300" verticalDpi="300" orientation="portrait" scale="96" r:id="rId4"/>
  <drawing r:id="rId3"/>
  <legacyDrawing r:id="rId2"/>
</worksheet>
</file>

<file path=xl/worksheets/sheet14.xml><?xml version="1.0" encoding="utf-8"?>
<worksheet xmlns="http://schemas.openxmlformats.org/spreadsheetml/2006/main" xmlns:r="http://schemas.openxmlformats.org/officeDocument/2006/relationships">
  <sheetPr>
    <tabColor indexed="27"/>
    <pageSetUpPr fitToPage="1"/>
  </sheetPr>
  <dimension ref="A1:I33"/>
  <sheetViews>
    <sheetView showGridLines="0" zoomScalePageLayoutView="0" workbookViewId="0" topLeftCell="A1">
      <selection activeCell="A4" sqref="A4:B4"/>
    </sheetView>
  </sheetViews>
  <sheetFormatPr defaultColWidth="8.8515625" defaultRowHeight="12.75"/>
  <cols>
    <col min="1" max="1" width="4.28125" style="40" customWidth="1"/>
    <col min="2" max="2" width="4.421875" style="40" customWidth="1"/>
    <col min="3" max="3" width="3.8515625" style="40" customWidth="1"/>
    <col min="4" max="4" width="16.421875" style="40" customWidth="1"/>
    <col min="5" max="5" width="22.421875" style="40" customWidth="1"/>
    <col min="6" max="6" width="8.00390625" style="40" customWidth="1"/>
    <col min="7" max="7" width="19.421875" style="40" customWidth="1"/>
    <col min="8" max="8" width="9.421875" style="40" customWidth="1"/>
    <col min="9" max="9" width="17.00390625" style="40" customWidth="1"/>
    <col min="10" max="16384" width="8.8515625" style="40" customWidth="1"/>
  </cols>
  <sheetData>
    <row r="1" spans="1:9" ht="17.25" customHeight="1">
      <c r="A1" s="562" t="s">
        <v>185</v>
      </c>
      <c r="B1" s="384" t="s">
        <v>183</v>
      </c>
      <c r="C1" s="385" t="s">
        <v>186</v>
      </c>
      <c r="G1" s="41" t="s">
        <v>361</v>
      </c>
      <c r="H1" s="531"/>
      <c r="I1" s="531"/>
    </row>
    <row r="2" spans="1:9" ht="12.75">
      <c r="A2" s="384"/>
      <c r="B2" s="384"/>
      <c r="C2" s="385"/>
      <c r="G2" s="41" t="s">
        <v>206</v>
      </c>
      <c r="H2" s="531"/>
      <c r="I2" s="531"/>
    </row>
    <row r="3" spans="1:9" ht="13.5" thickBot="1">
      <c r="A3" s="384"/>
      <c r="B3" s="384"/>
      <c r="C3" s="385"/>
      <c r="G3" s="254" t="s">
        <v>715</v>
      </c>
      <c r="H3" s="531"/>
      <c r="I3" s="531"/>
    </row>
    <row r="4" spans="1:9" ht="45.75" customHeight="1" thickBot="1">
      <c r="A4" s="485" t="s">
        <v>375</v>
      </c>
      <c r="B4" s="486"/>
      <c r="C4" s="557" t="s">
        <v>834</v>
      </c>
      <c r="D4" s="372"/>
      <c r="E4" s="372"/>
      <c r="F4" s="372"/>
      <c r="G4" s="372"/>
      <c r="H4" s="558"/>
      <c r="I4" s="559"/>
    </row>
    <row r="5" spans="1:9" ht="13.5" customHeight="1">
      <c r="A5" s="54"/>
      <c r="B5" s="54"/>
      <c r="C5" s="54"/>
      <c r="D5" s="54"/>
      <c r="E5" s="54"/>
      <c r="F5" s="54"/>
      <c r="G5" s="54"/>
      <c r="H5" s="54"/>
      <c r="I5" s="54"/>
    </row>
    <row r="6" spans="2:9" ht="79.5" customHeight="1">
      <c r="B6" s="374" t="s">
        <v>248</v>
      </c>
      <c r="C6" s="374"/>
      <c r="D6" s="388" t="s">
        <v>883</v>
      </c>
      <c r="E6" s="374"/>
      <c r="F6" s="374"/>
      <c r="G6" s="374"/>
      <c r="H6" s="374"/>
      <c r="I6" s="374"/>
    </row>
    <row r="7" spans="2:9" ht="39" customHeight="1">
      <c r="B7" s="374" t="s">
        <v>249</v>
      </c>
      <c r="C7" s="374"/>
      <c r="D7" s="388" t="s">
        <v>881</v>
      </c>
      <c r="E7" s="374"/>
      <c r="F7" s="374"/>
      <c r="G7" s="374"/>
      <c r="H7" s="374"/>
      <c r="I7" s="374"/>
    </row>
    <row r="8" spans="2:9" ht="54" customHeight="1">
      <c r="B8" s="374" t="s">
        <v>250</v>
      </c>
      <c r="C8" s="374"/>
      <c r="D8" s="374" t="s">
        <v>884</v>
      </c>
      <c r="E8" s="374"/>
      <c r="F8" s="374"/>
      <c r="G8" s="374"/>
      <c r="H8" s="374"/>
      <c r="I8" s="374"/>
    </row>
    <row r="9" spans="2:9" ht="39" customHeight="1">
      <c r="B9" s="374" t="s">
        <v>228</v>
      </c>
      <c r="C9" s="374"/>
      <c r="D9" s="374" t="s">
        <v>16</v>
      </c>
      <c r="E9" s="374"/>
      <c r="F9" s="374"/>
      <c r="G9" s="374"/>
      <c r="H9" s="374"/>
      <c r="I9" s="374"/>
    </row>
    <row r="10" spans="1:9" ht="27.75" customHeight="1">
      <c r="A10" s="560" t="s">
        <v>97</v>
      </c>
      <c r="B10" s="560"/>
      <c r="C10" s="560"/>
      <c r="D10" s="561" t="s">
        <v>876</v>
      </c>
      <c r="E10" s="561"/>
      <c r="F10" s="561"/>
      <c r="G10" s="561"/>
      <c r="H10" s="561"/>
      <c r="I10" s="561"/>
    </row>
    <row r="11" spans="1:9" ht="123" customHeight="1">
      <c r="A11" s="491" t="s">
        <v>268</v>
      </c>
      <c r="B11" s="491"/>
      <c r="C11" s="492"/>
      <c r="D11" s="361"/>
      <c r="E11" s="362"/>
      <c r="F11" s="362"/>
      <c r="G11" s="362"/>
      <c r="H11" s="362"/>
      <c r="I11" s="363"/>
    </row>
    <row r="12" spans="2:9" ht="12" customHeight="1">
      <c r="B12" s="42"/>
      <c r="C12" s="42"/>
      <c r="D12" s="42"/>
      <c r="E12" s="42"/>
      <c r="F12" s="42"/>
      <c r="G12" s="42"/>
      <c r="H12" s="42"/>
      <c r="I12" s="42"/>
    </row>
    <row r="13" spans="1:9" ht="28.5" customHeight="1">
      <c r="A13" s="560" t="s">
        <v>98</v>
      </c>
      <c r="B13" s="560"/>
      <c r="C13" s="560"/>
      <c r="D13" s="494" t="s">
        <v>880</v>
      </c>
      <c r="E13" s="494"/>
      <c r="F13" s="494"/>
      <c r="G13" s="494"/>
      <c r="H13" s="494"/>
      <c r="I13" s="494"/>
    </row>
    <row r="14" spans="1:9" ht="131.25" customHeight="1">
      <c r="A14" s="491" t="s">
        <v>268</v>
      </c>
      <c r="B14" s="491"/>
      <c r="C14" s="492"/>
      <c r="D14" s="361"/>
      <c r="E14" s="362"/>
      <c r="F14" s="362"/>
      <c r="G14" s="362"/>
      <c r="H14" s="362"/>
      <c r="I14" s="363"/>
    </row>
    <row r="15" spans="1:9" ht="18" customHeight="1">
      <c r="A15" s="146"/>
      <c r="B15" s="146"/>
      <c r="C15" s="154"/>
      <c r="D15" s="155"/>
      <c r="E15" s="155"/>
      <c r="F15" s="155"/>
      <c r="G15" s="155"/>
      <c r="H15" s="155"/>
      <c r="I15" s="155"/>
    </row>
    <row r="16" spans="1:9" ht="27" customHeight="1">
      <c r="A16" s="554" t="s">
        <v>394</v>
      </c>
      <c r="B16" s="554"/>
      <c r="C16" s="554"/>
      <c r="D16" s="555" t="s">
        <v>882</v>
      </c>
      <c r="E16" s="555"/>
      <c r="F16" s="555"/>
      <c r="G16" s="555"/>
      <c r="H16" s="555"/>
      <c r="I16" s="555"/>
    </row>
    <row r="17" spans="1:9" ht="129" customHeight="1">
      <c r="A17" s="556" t="s">
        <v>836</v>
      </c>
      <c r="B17" s="491"/>
      <c r="C17" s="491"/>
      <c r="D17" s="361"/>
      <c r="E17" s="362"/>
      <c r="F17" s="362"/>
      <c r="G17" s="362"/>
      <c r="H17" s="362"/>
      <c r="I17" s="363"/>
    </row>
    <row r="18" spans="1:9" ht="12.75" customHeight="1">
      <c r="A18" s="146"/>
      <c r="B18" s="146"/>
      <c r="C18" s="146"/>
      <c r="D18" s="220"/>
      <c r="E18" s="220"/>
      <c r="F18" s="220"/>
      <c r="G18" s="220"/>
      <c r="H18" s="220"/>
      <c r="I18" s="220"/>
    </row>
    <row r="19" spans="1:9" ht="27" customHeight="1">
      <c r="A19" s="554" t="s">
        <v>101</v>
      </c>
      <c r="B19" s="554"/>
      <c r="C19" s="554"/>
      <c r="D19" s="494" t="s">
        <v>838</v>
      </c>
      <c r="E19" s="494"/>
      <c r="F19" s="494"/>
      <c r="G19" s="494"/>
      <c r="H19" s="494"/>
      <c r="I19" s="494"/>
    </row>
    <row r="20" spans="1:9" ht="98.25" customHeight="1">
      <c r="A20" s="556" t="s">
        <v>835</v>
      </c>
      <c r="B20" s="491"/>
      <c r="C20" s="491"/>
      <c r="D20" s="361"/>
      <c r="E20" s="362"/>
      <c r="F20" s="362"/>
      <c r="G20" s="362"/>
      <c r="H20" s="362"/>
      <c r="I20" s="363"/>
    </row>
    <row r="21" spans="2:9" ht="15.75" customHeight="1">
      <c r="B21" s="42"/>
      <c r="C21" s="42"/>
      <c r="D21" s="42"/>
      <c r="E21" s="42"/>
      <c r="F21" s="42"/>
      <c r="G21" s="42"/>
      <c r="H21" s="42"/>
      <c r="I21" s="42"/>
    </row>
    <row r="22" spans="1:9" ht="29.25" customHeight="1">
      <c r="A22" s="555" t="s">
        <v>103</v>
      </c>
      <c r="B22" s="568"/>
      <c r="C22" s="568"/>
      <c r="D22" s="494" t="s">
        <v>877</v>
      </c>
      <c r="E22" s="494"/>
      <c r="F22" s="494"/>
      <c r="G22" s="494"/>
      <c r="H22" s="494"/>
      <c r="I22" s="494"/>
    </row>
    <row r="23" spans="1:9" ht="34.5" customHeight="1">
      <c r="A23" s="569" t="s">
        <v>24</v>
      </c>
      <c r="B23" s="570"/>
      <c r="C23" s="571"/>
      <c r="D23" s="553" t="s">
        <v>280</v>
      </c>
      <c r="E23" s="553"/>
      <c r="F23" s="553" t="s">
        <v>279</v>
      </c>
      <c r="G23" s="553"/>
      <c r="H23" s="553"/>
      <c r="I23" s="553"/>
    </row>
    <row r="24" spans="1:9" ht="76.5" customHeight="1">
      <c r="A24" s="563" t="s">
        <v>321</v>
      </c>
      <c r="B24" s="564"/>
      <c r="C24" s="565"/>
      <c r="D24" s="566" t="s">
        <v>885</v>
      </c>
      <c r="E24" s="567"/>
      <c r="F24" s="566" t="s">
        <v>886</v>
      </c>
      <c r="G24" s="567"/>
      <c r="H24" s="567"/>
      <c r="I24" s="567"/>
    </row>
    <row r="25" spans="1:9" ht="120.75" customHeight="1">
      <c r="A25" s="563" t="s">
        <v>281</v>
      </c>
      <c r="B25" s="564"/>
      <c r="C25" s="565"/>
      <c r="D25" s="550"/>
      <c r="E25" s="550"/>
      <c r="F25" s="550"/>
      <c r="G25" s="550"/>
      <c r="H25" s="550"/>
      <c r="I25" s="550"/>
    </row>
    <row r="26" spans="1:9" ht="123.75" customHeight="1">
      <c r="A26" s="563" t="s">
        <v>282</v>
      </c>
      <c r="B26" s="564"/>
      <c r="C26" s="565"/>
      <c r="D26" s="550"/>
      <c r="E26" s="550"/>
      <c r="F26" s="550"/>
      <c r="G26" s="550"/>
      <c r="H26" s="550"/>
      <c r="I26" s="550"/>
    </row>
    <row r="27" ht="12" customHeight="1"/>
    <row r="28" spans="1:9" ht="12.75">
      <c r="A28" s="53"/>
      <c r="B28" s="53"/>
      <c r="C28" s="53"/>
      <c r="D28" s="53"/>
      <c r="E28" s="53"/>
      <c r="F28" s="53"/>
      <c r="G28" s="53"/>
      <c r="H28" s="53"/>
      <c r="I28" s="53"/>
    </row>
    <row r="29" spans="2:9" ht="15.75">
      <c r="B29" s="548" t="s">
        <v>17</v>
      </c>
      <c r="C29" s="548"/>
      <c r="D29" s="548"/>
      <c r="E29" s="549" t="s">
        <v>120</v>
      </c>
      <c r="F29" s="549"/>
      <c r="G29" s="549" t="s">
        <v>247</v>
      </c>
      <c r="H29" s="549"/>
      <c r="I29" s="549"/>
    </row>
    <row r="30" spans="2:9" ht="73.5" customHeight="1">
      <c r="B30" s="54"/>
      <c r="C30" s="54"/>
      <c r="D30" s="156" t="s">
        <v>18</v>
      </c>
      <c r="E30" s="388" t="s">
        <v>837</v>
      </c>
      <c r="F30" s="374"/>
      <c r="G30" s="552" t="s">
        <v>20</v>
      </c>
      <c r="H30" s="552"/>
      <c r="I30" s="552"/>
    </row>
    <row r="31" spans="2:9" ht="103.5" customHeight="1">
      <c r="B31" s="54"/>
      <c r="C31" s="54"/>
      <c r="D31" s="156" t="s">
        <v>19</v>
      </c>
      <c r="E31" s="388" t="s">
        <v>879</v>
      </c>
      <c r="F31" s="374"/>
      <c r="G31" s="551" t="s">
        <v>878</v>
      </c>
      <c r="H31" s="552"/>
      <c r="I31" s="552"/>
    </row>
    <row r="32" spans="2:9" ht="12.75">
      <c r="B32" s="54"/>
      <c r="C32" s="54"/>
      <c r="D32" s="54"/>
      <c r="E32" s="374"/>
      <c r="F32" s="374"/>
      <c r="G32" s="374"/>
      <c r="H32" s="374"/>
      <c r="I32" s="374"/>
    </row>
    <row r="33" spans="1:9" ht="12.75">
      <c r="A33" s="53"/>
      <c r="B33" s="53"/>
      <c r="C33" s="53"/>
      <c r="D33" s="53"/>
      <c r="E33" s="53"/>
      <c r="F33" s="53"/>
      <c r="G33" s="53"/>
      <c r="H33" s="53"/>
      <c r="I33" s="53"/>
    </row>
  </sheetData>
  <sheetProtection/>
  <mergeCells count="55">
    <mergeCell ref="A14:C14"/>
    <mergeCell ref="F23:I23"/>
    <mergeCell ref="A24:C24"/>
    <mergeCell ref="A22:C22"/>
    <mergeCell ref="D22:I22"/>
    <mergeCell ref="A23:C23"/>
    <mergeCell ref="D13:I13"/>
    <mergeCell ref="A13:C13"/>
    <mergeCell ref="A26:C26"/>
    <mergeCell ref="D25:E25"/>
    <mergeCell ref="A25:C25"/>
    <mergeCell ref="D14:I14"/>
    <mergeCell ref="F24:I24"/>
    <mergeCell ref="D24:E24"/>
    <mergeCell ref="A17:C17"/>
    <mergeCell ref="D17:I17"/>
    <mergeCell ref="D8:I8"/>
    <mergeCell ref="B9:C9"/>
    <mergeCell ref="D9:I9"/>
    <mergeCell ref="A10:C10"/>
    <mergeCell ref="D10:I10"/>
    <mergeCell ref="A1:A3"/>
    <mergeCell ref="B1:B3"/>
    <mergeCell ref="C1:C3"/>
    <mergeCell ref="A4:B4"/>
    <mergeCell ref="B6:C6"/>
    <mergeCell ref="H1:I1"/>
    <mergeCell ref="H2:I2"/>
    <mergeCell ref="H3:I3"/>
    <mergeCell ref="C4:I4"/>
    <mergeCell ref="D6:I6"/>
    <mergeCell ref="A11:C11"/>
    <mergeCell ref="D11:I11"/>
    <mergeCell ref="B7:C7"/>
    <mergeCell ref="B8:C8"/>
    <mergeCell ref="D7:I7"/>
    <mergeCell ref="D23:E23"/>
    <mergeCell ref="A16:C16"/>
    <mergeCell ref="D16:I16"/>
    <mergeCell ref="A19:C19"/>
    <mergeCell ref="D19:I19"/>
    <mergeCell ref="A20:C20"/>
    <mergeCell ref="D20:I20"/>
    <mergeCell ref="E32:F32"/>
    <mergeCell ref="G32:I32"/>
    <mergeCell ref="E31:F31"/>
    <mergeCell ref="G31:I31"/>
    <mergeCell ref="E30:F30"/>
    <mergeCell ref="G30:I30"/>
    <mergeCell ref="B29:D29"/>
    <mergeCell ref="E29:F29"/>
    <mergeCell ref="G29:I29"/>
    <mergeCell ref="F25:I25"/>
    <mergeCell ref="D26:E26"/>
    <mergeCell ref="F26:I26"/>
  </mergeCells>
  <hyperlinks>
    <hyperlink ref="A1" location="MAP!A1" display="MAP!A1"/>
    <hyperlink ref="B1" location="FAQ!A1" display="FAQ!A1"/>
    <hyperlink ref="C1" location="SOURCES!A1" display="SOURCES!A1"/>
  </hyperlinks>
  <printOptions/>
  <pageMargins left="0.7" right="0.7" top="0.75" bottom="0.75" header="0.3" footer="0.3"/>
  <pageSetup fitToHeight="2" fitToWidth="1" horizontalDpi="300" verticalDpi="300" orientation="portrait" scale="84" r:id="rId4"/>
  <drawing r:id="rId3"/>
  <legacyDrawing r:id="rId2"/>
</worksheet>
</file>

<file path=xl/worksheets/sheet15.xml><?xml version="1.0" encoding="utf-8"?>
<worksheet xmlns="http://schemas.openxmlformats.org/spreadsheetml/2006/main" xmlns:r="http://schemas.openxmlformats.org/officeDocument/2006/relationships">
  <sheetPr>
    <tabColor indexed="26"/>
  </sheetPr>
  <dimension ref="A1:G28"/>
  <sheetViews>
    <sheetView showGridLines="0" zoomScalePageLayoutView="0" workbookViewId="0" topLeftCell="A1">
      <selection activeCell="A4" sqref="A4:B4"/>
    </sheetView>
  </sheetViews>
  <sheetFormatPr defaultColWidth="8.8515625" defaultRowHeight="12.75"/>
  <cols>
    <col min="1" max="1" width="3.421875" style="43" customWidth="1"/>
    <col min="2" max="2" width="5.00390625" style="43" customWidth="1"/>
    <col min="3" max="3" width="4.7109375" style="43" customWidth="1"/>
    <col min="4" max="4" width="15.7109375" style="43" customWidth="1"/>
    <col min="5" max="5" width="18.8515625" style="43" customWidth="1"/>
    <col min="6" max="6" width="19.421875" style="43" customWidth="1"/>
    <col min="7" max="7" width="18.8515625" style="43" customWidth="1"/>
    <col min="8" max="16384" width="8.8515625" style="43" customWidth="1"/>
  </cols>
  <sheetData>
    <row r="1" spans="1:7" ht="17.25" customHeight="1">
      <c r="A1" s="430" t="s">
        <v>185</v>
      </c>
      <c r="B1" s="430" t="s">
        <v>183</v>
      </c>
      <c r="C1" s="431" t="s">
        <v>186</v>
      </c>
      <c r="E1" s="44" t="s">
        <v>205</v>
      </c>
      <c r="F1" s="508"/>
      <c r="G1" s="509"/>
    </row>
    <row r="2" spans="1:7" ht="12.75">
      <c r="A2" s="430"/>
      <c r="B2" s="430"/>
      <c r="C2" s="431"/>
      <c r="E2" s="44" t="s">
        <v>206</v>
      </c>
      <c r="F2" s="508"/>
      <c r="G2" s="509"/>
    </row>
    <row r="3" spans="1:7" ht="13.5" thickBot="1">
      <c r="A3" s="430"/>
      <c r="B3" s="430"/>
      <c r="C3" s="431"/>
      <c r="E3" s="223" t="s">
        <v>846</v>
      </c>
      <c r="F3" s="510"/>
      <c r="G3" s="511"/>
    </row>
    <row r="4" spans="1:7" ht="33.75" customHeight="1" thickBot="1">
      <c r="A4" s="500" t="s">
        <v>369</v>
      </c>
      <c r="B4" s="501"/>
      <c r="C4" s="502" t="s">
        <v>840</v>
      </c>
      <c r="D4" s="503"/>
      <c r="E4" s="503"/>
      <c r="F4" s="503"/>
      <c r="G4" s="504"/>
    </row>
    <row r="5" spans="1:7" ht="12.75">
      <c r="A5" s="55"/>
      <c r="B5" s="55"/>
      <c r="C5" s="55"/>
      <c r="D5" s="55"/>
      <c r="E5" s="55"/>
      <c r="F5" s="55"/>
      <c r="G5" s="55"/>
    </row>
    <row r="6" spans="2:7" ht="106.5" customHeight="1">
      <c r="B6" s="499" t="s">
        <v>248</v>
      </c>
      <c r="C6" s="499"/>
      <c r="D6" s="409" t="s">
        <v>844</v>
      </c>
      <c r="E6" s="410"/>
      <c r="F6" s="410"/>
      <c r="G6" s="410"/>
    </row>
    <row r="7" spans="2:7" ht="55.5" customHeight="1">
      <c r="B7" s="499" t="s">
        <v>249</v>
      </c>
      <c r="C7" s="499"/>
      <c r="D7" s="409" t="s">
        <v>841</v>
      </c>
      <c r="E7" s="410"/>
      <c r="F7" s="410"/>
      <c r="G7" s="410"/>
    </row>
    <row r="8" spans="2:7" ht="31.5" customHeight="1">
      <c r="B8" s="499" t="s">
        <v>250</v>
      </c>
      <c r="C8" s="499"/>
      <c r="D8" s="409" t="s">
        <v>842</v>
      </c>
      <c r="E8" s="410"/>
      <c r="F8" s="410"/>
      <c r="G8" s="410"/>
    </row>
    <row r="9" spans="1:7" ht="27" customHeight="1">
      <c r="A9" s="127"/>
      <c r="B9" s="499" t="s">
        <v>228</v>
      </c>
      <c r="C9" s="499"/>
      <c r="D9" s="409" t="s">
        <v>845</v>
      </c>
      <c r="E9" s="410"/>
      <c r="F9" s="410"/>
      <c r="G9" s="410"/>
    </row>
    <row r="10" spans="2:7" ht="6" customHeight="1">
      <c r="B10" s="46"/>
      <c r="C10" s="46"/>
      <c r="D10" s="163"/>
      <c r="E10" s="46"/>
      <c r="F10" s="46"/>
      <c r="G10" s="46"/>
    </row>
    <row r="11" spans="1:7" ht="21.75" customHeight="1">
      <c r="A11" s="572" t="s">
        <v>271</v>
      </c>
      <c r="B11" s="572"/>
      <c r="C11" s="572"/>
      <c r="D11" s="145" t="s">
        <v>259</v>
      </c>
      <c r="E11" s="145" t="s">
        <v>260</v>
      </c>
      <c r="F11" s="145" t="s">
        <v>345</v>
      </c>
      <c r="G11" s="145" t="s">
        <v>346</v>
      </c>
    </row>
    <row r="12" spans="1:7" ht="22.5" customHeight="1">
      <c r="A12" s="507" t="s">
        <v>272</v>
      </c>
      <c r="B12" s="507"/>
      <c r="C12" s="507"/>
      <c r="D12" s="128"/>
      <c r="E12" s="128"/>
      <c r="F12" s="128"/>
      <c r="G12" s="128"/>
    </row>
    <row r="13" spans="1:7" ht="22.5" customHeight="1">
      <c r="A13" s="507" t="s">
        <v>273</v>
      </c>
      <c r="B13" s="507"/>
      <c r="C13" s="507"/>
      <c r="D13" s="128"/>
      <c r="E13" s="128"/>
      <c r="F13" s="128"/>
      <c r="G13" s="128"/>
    </row>
    <row r="14" spans="1:7" ht="22.5" customHeight="1">
      <c r="A14" s="507" t="s">
        <v>274</v>
      </c>
      <c r="B14" s="507"/>
      <c r="C14" s="507"/>
      <c r="D14" s="128"/>
      <c r="E14" s="128"/>
      <c r="F14" s="128"/>
      <c r="G14" s="128"/>
    </row>
    <row r="15" spans="1:7" ht="22.5" customHeight="1">
      <c r="A15" s="507" t="s">
        <v>275</v>
      </c>
      <c r="B15" s="507"/>
      <c r="C15" s="507"/>
      <c r="D15" s="128"/>
      <c r="E15" s="128"/>
      <c r="F15" s="128"/>
      <c r="G15" s="128"/>
    </row>
    <row r="16" spans="1:7" ht="22.5" customHeight="1">
      <c r="A16" s="507" t="s">
        <v>276</v>
      </c>
      <c r="B16" s="507"/>
      <c r="C16" s="507"/>
      <c r="D16" s="128"/>
      <c r="E16" s="128"/>
      <c r="F16" s="128"/>
      <c r="G16" s="128"/>
    </row>
    <row r="17" spans="1:7" ht="24" customHeight="1">
      <c r="A17" s="512" t="s">
        <v>351</v>
      </c>
      <c r="B17" s="512"/>
      <c r="C17" s="512"/>
      <c r="D17" s="126">
        <f>COUNTIF(D12:D16,"yes")</f>
        <v>0</v>
      </c>
      <c r="E17" s="126">
        <f>COUNTIF(E12:E16,"yes")</f>
        <v>0</v>
      </c>
      <c r="F17" s="126">
        <f>COUNTIF(F12:F16,"yes")</f>
        <v>0</v>
      </c>
      <c r="G17" s="126">
        <f>COUNTIF(G12:G16,"yes")</f>
        <v>0</v>
      </c>
    </row>
    <row r="18" spans="2:7" ht="9.75" customHeight="1">
      <c r="B18" s="46"/>
      <c r="C18" s="46"/>
      <c r="D18" s="46"/>
      <c r="E18" s="46"/>
      <c r="F18" s="46"/>
      <c r="G18" s="46"/>
    </row>
    <row r="19" spans="1:7" ht="37.5" customHeight="1">
      <c r="A19" s="575" t="s">
        <v>264</v>
      </c>
      <c r="B19" s="575"/>
      <c r="C19" s="575"/>
      <c r="D19" s="124" t="s">
        <v>348</v>
      </c>
      <c r="E19" s="124" t="s">
        <v>349</v>
      </c>
      <c r="F19" s="124" t="s">
        <v>347</v>
      </c>
      <c r="G19" s="124" t="s">
        <v>350</v>
      </c>
    </row>
    <row r="20" spans="1:7" ht="26.25" customHeight="1">
      <c r="A20" s="499" t="s">
        <v>344</v>
      </c>
      <c r="B20" s="499"/>
      <c r="C20" s="516"/>
      <c r="D20" s="119"/>
      <c r="E20" s="119"/>
      <c r="F20" s="119"/>
      <c r="G20" s="119"/>
    </row>
    <row r="21" spans="2:7" ht="9" customHeight="1">
      <c r="B21" s="46"/>
      <c r="C21" s="46"/>
      <c r="D21" s="46"/>
      <c r="E21" s="46"/>
      <c r="F21" s="46"/>
      <c r="G21" s="46"/>
    </row>
    <row r="22" spans="1:7" ht="21" customHeight="1">
      <c r="A22" s="573" t="s">
        <v>266</v>
      </c>
      <c r="B22" s="573"/>
      <c r="C22" s="573"/>
      <c r="D22" s="574" t="s">
        <v>843</v>
      </c>
      <c r="E22" s="574"/>
      <c r="F22" s="574"/>
      <c r="G22" s="574"/>
    </row>
    <row r="23" spans="1:7" ht="34.5" customHeight="1">
      <c r="A23" s="519" t="s">
        <v>268</v>
      </c>
      <c r="B23" s="519"/>
      <c r="C23" s="519"/>
      <c r="D23" s="361"/>
      <c r="E23" s="362"/>
      <c r="F23" s="362"/>
      <c r="G23" s="363"/>
    </row>
    <row r="24" spans="2:7" ht="11.25" customHeight="1">
      <c r="B24" s="46"/>
      <c r="C24" s="46"/>
      <c r="D24" s="46"/>
      <c r="E24" s="46"/>
      <c r="F24" s="46"/>
      <c r="G24" s="46"/>
    </row>
    <row r="25" spans="1:7" ht="27" customHeight="1">
      <c r="A25" s="573" t="s">
        <v>269</v>
      </c>
      <c r="B25" s="573"/>
      <c r="C25" s="573"/>
      <c r="D25" s="574" t="s">
        <v>839</v>
      </c>
      <c r="E25" s="574"/>
      <c r="F25" s="574"/>
      <c r="G25" s="574"/>
    </row>
    <row r="26" spans="1:7" ht="62.25" customHeight="1">
      <c r="A26" s="410" t="s">
        <v>268</v>
      </c>
      <c r="B26" s="410"/>
      <c r="C26" s="410"/>
      <c r="D26" s="361"/>
      <c r="E26" s="362"/>
      <c r="F26" s="362"/>
      <c r="G26" s="363"/>
    </row>
    <row r="27" ht="5.25" customHeight="1"/>
    <row r="28" spans="1:7" ht="12.75">
      <c r="A28" s="55"/>
      <c r="B28" s="55"/>
      <c r="C28" s="55"/>
      <c r="D28" s="55"/>
      <c r="E28" s="55"/>
      <c r="F28" s="55"/>
      <c r="G28" s="55"/>
    </row>
  </sheetData>
  <sheetProtection/>
  <mergeCells count="33">
    <mergeCell ref="A20:C20"/>
    <mergeCell ref="A22:C22"/>
    <mergeCell ref="D22:G22"/>
    <mergeCell ref="A17:C17"/>
    <mergeCell ref="A19:C19"/>
    <mergeCell ref="A16:C16"/>
    <mergeCell ref="D9:G9"/>
    <mergeCell ref="A11:C11"/>
    <mergeCell ref="A12:C12"/>
    <mergeCell ref="A15:C15"/>
    <mergeCell ref="A26:C26"/>
    <mergeCell ref="D26:G26"/>
    <mergeCell ref="A23:C23"/>
    <mergeCell ref="D23:G23"/>
    <mergeCell ref="A25:C25"/>
    <mergeCell ref="D25:G25"/>
    <mergeCell ref="A13:C13"/>
    <mergeCell ref="A14:C14"/>
    <mergeCell ref="A1:A3"/>
    <mergeCell ref="B1:B3"/>
    <mergeCell ref="C1:C3"/>
    <mergeCell ref="B8:C8"/>
    <mergeCell ref="B9:C9"/>
    <mergeCell ref="D8:G8"/>
    <mergeCell ref="A4:B4"/>
    <mergeCell ref="C4:G4"/>
    <mergeCell ref="B6:C6"/>
    <mergeCell ref="D6:G6"/>
    <mergeCell ref="F1:G1"/>
    <mergeCell ref="F2:G2"/>
    <mergeCell ref="F3:G3"/>
    <mergeCell ref="B7:C7"/>
    <mergeCell ref="D7:G7"/>
  </mergeCells>
  <hyperlinks>
    <hyperlink ref="A1" location="MAP!A1" display="MAP!A1"/>
    <hyperlink ref="B1" location="FAQ!A1" display="FAQ!A1"/>
    <hyperlink ref="C1" location="SOURCES!A1" display="SOURCES!A1"/>
  </hyperlinks>
  <printOptions/>
  <pageMargins left="0.75" right="0.75" top="0.48" bottom="0.54" header="0.5" footer="0.5"/>
  <pageSetup horizontalDpi="300" verticalDpi="300" orientation="portrait" r:id="rId4"/>
  <drawing r:id="rId3"/>
  <legacyDrawing r:id="rId2"/>
</worksheet>
</file>

<file path=xl/worksheets/sheet16.xml><?xml version="1.0" encoding="utf-8"?>
<worksheet xmlns="http://schemas.openxmlformats.org/spreadsheetml/2006/main" xmlns:r="http://schemas.openxmlformats.org/officeDocument/2006/relationships">
  <sheetPr>
    <tabColor indexed="47"/>
    <pageSetUpPr fitToPage="1"/>
  </sheetPr>
  <dimension ref="A1:H40"/>
  <sheetViews>
    <sheetView showGridLines="0" zoomScalePageLayoutView="0" workbookViewId="0" topLeftCell="A1">
      <selection activeCell="A4" sqref="A4:B4"/>
    </sheetView>
  </sheetViews>
  <sheetFormatPr defaultColWidth="8.8515625" defaultRowHeight="12.75"/>
  <cols>
    <col min="1" max="1" width="3.8515625" style="130" customWidth="1"/>
    <col min="2" max="2" width="4.7109375" style="130" customWidth="1"/>
    <col min="3" max="3" width="5.8515625" style="130" customWidth="1"/>
    <col min="4" max="4" width="42.00390625" style="130" customWidth="1"/>
    <col min="5" max="5" width="22.421875" style="130" customWidth="1"/>
    <col min="6" max="6" width="22.00390625" style="130" customWidth="1"/>
    <col min="7" max="7" width="0.2890625" style="130" customWidth="1"/>
    <col min="8" max="8" width="8.8515625" style="130" customWidth="1"/>
    <col min="9" max="16384" width="8.8515625" style="47" customWidth="1"/>
  </cols>
  <sheetData>
    <row r="1" spans="1:8" ht="17.25" customHeight="1">
      <c r="A1" s="576" t="s">
        <v>185</v>
      </c>
      <c r="B1" s="576" t="s">
        <v>183</v>
      </c>
      <c r="C1" s="577" t="s">
        <v>186</v>
      </c>
      <c r="E1" s="131" t="s">
        <v>205</v>
      </c>
      <c r="F1" s="135"/>
      <c r="H1" s="47"/>
    </row>
    <row r="2" spans="1:8" ht="12.75">
      <c r="A2" s="576"/>
      <c r="B2" s="576"/>
      <c r="C2" s="577"/>
      <c r="E2" s="131" t="s">
        <v>206</v>
      </c>
      <c r="F2" s="135"/>
      <c r="H2" s="47"/>
    </row>
    <row r="3" spans="1:8" ht="13.5" thickBot="1">
      <c r="A3" s="576"/>
      <c r="B3" s="576"/>
      <c r="C3" s="577"/>
      <c r="E3" s="226" t="s">
        <v>715</v>
      </c>
      <c r="F3" s="136"/>
      <c r="H3" s="47"/>
    </row>
    <row r="4" spans="1:8" ht="43.5" customHeight="1" thickBot="1">
      <c r="A4" s="453" t="s">
        <v>252</v>
      </c>
      <c r="B4" s="578"/>
      <c r="C4" s="586" t="s">
        <v>847</v>
      </c>
      <c r="D4" s="456"/>
      <c r="E4" s="456"/>
      <c r="F4" s="587"/>
      <c r="H4" s="47"/>
    </row>
    <row r="5" spans="1:7" ht="12.75">
      <c r="A5" s="132"/>
      <c r="B5" s="132"/>
      <c r="C5" s="132"/>
      <c r="D5" s="132"/>
      <c r="E5" s="132"/>
      <c r="F5" s="132"/>
      <c r="G5" s="47"/>
    </row>
    <row r="6" spans="2:7" ht="83.25" customHeight="1">
      <c r="B6" s="585" t="s">
        <v>248</v>
      </c>
      <c r="C6" s="585"/>
      <c r="D6" s="459" t="s">
        <v>887</v>
      </c>
      <c r="E6" s="458"/>
      <c r="F6" s="458"/>
      <c r="G6" s="458"/>
    </row>
    <row r="7" spans="2:7" ht="123.75" customHeight="1">
      <c r="B7" s="585" t="s">
        <v>249</v>
      </c>
      <c r="C7" s="585"/>
      <c r="D7" s="459" t="s">
        <v>912</v>
      </c>
      <c r="E7" s="458"/>
      <c r="F7" s="458"/>
      <c r="G7" s="458"/>
    </row>
    <row r="8" spans="2:7" ht="88.5" customHeight="1">
      <c r="B8" s="585" t="s">
        <v>250</v>
      </c>
      <c r="C8" s="585"/>
      <c r="D8" s="458" t="s">
        <v>893</v>
      </c>
      <c r="E8" s="585"/>
      <c r="F8" s="585"/>
      <c r="G8" s="133"/>
    </row>
    <row r="9" spans="2:7" ht="105.75" customHeight="1">
      <c r="B9" s="585" t="s">
        <v>228</v>
      </c>
      <c r="C9" s="585"/>
      <c r="D9" s="458" t="s">
        <v>855</v>
      </c>
      <c r="E9" s="585"/>
      <c r="F9" s="585"/>
      <c r="G9" s="133"/>
    </row>
    <row r="10" spans="2:7" ht="11.25" customHeight="1">
      <c r="B10" s="133"/>
      <c r="C10" s="133"/>
      <c r="D10" s="133"/>
      <c r="E10" s="133"/>
      <c r="F10" s="133"/>
      <c r="G10" s="133"/>
    </row>
    <row r="11" spans="1:8" ht="18" customHeight="1">
      <c r="A11" s="448" t="s">
        <v>97</v>
      </c>
      <c r="B11" s="448"/>
      <c r="C11" s="448"/>
      <c r="D11" s="462" t="s">
        <v>848</v>
      </c>
      <c r="E11" s="462"/>
      <c r="F11" s="462"/>
      <c r="G11" s="462"/>
      <c r="H11" s="47"/>
    </row>
    <row r="12" spans="1:8" ht="54" customHeight="1">
      <c r="A12" s="441" t="s">
        <v>334</v>
      </c>
      <c r="B12" s="441"/>
      <c r="C12" s="442"/>
      <c r="D12" s="361"/>
      <c r="E12" s="362"/>
      <c r="F12" s="362"/>
      <c r="G12" s="363"/>
      <c r="H12" s="47"/>
    </row>
    <row r="13" spans="1:8" ht="16.5" customHeight="1">
      <c r="A13" s="47"/>
      <c r="B13" s="50"/>
      <c r="C13" s="50"/>
      <c r="D13" s="50"/>
      <c r="E13" s="50"/>
      <c r="F13" s="50"/>
      <c r="G13" s="50"/>
      <c r="H13" s="47"/>
    </row>
    <row r="14" spans="1:8" ht="31.5" customHeight="1">
      <c r="A14" s="448" t="s">
        <v>98</v>
      </c>
      <c r="B14" s="448"/>
      <c r="C14" s="448"/>
      <c r="D14" s="462" t="s">
        <v>852</v>
      </c>
      <c r="E14" s="462"/>
      <c r="F14" s="462"/>
      <c r="G14" s="462"/>
      <c r="H14" s="47"/>
    </row>
    <row r="15" spans="1:8" ht="67.5" customHeight="1">
      <c r="A15" s="441" t="s">
        <v>268</v>
      </c>
      <c r="B15" s="441"/>
      <c r="C15" s="442"/>
      <c r="D15" s="361"/>
      <c r="E15" s="362"/>
      <c r="F15" s="362"/>
      <c r="G15" s="363"/>
      <c r="H15" s="47"/>
    </row>
    <row r="16" spans="2:7" ht="10.5" customHeight="1">
      <c r="B16" s="133"/>
      <c r="C16" s="133"/>
      <c r="D16" s="133"/>
      <c r="E16" s="133"/>
      <c r="F16" s="133"/>
      <c r="G16" s="133"/>
    </row>
    <row r="17" spans="1:7" ht="24.75" customHeight="1">
      <c r="A17" s="448" t="s">
        <v>100</v>
      </c>
      <c r="B17" s="448"/>
      <c r="C17" s="448"/>
      <c r="D17" s="462" t="s">
        <v>849</v>
      </c>
      <c r="E17" s="462"/>
      <c r="F17" s="462"/>
      <c r="G17" s="133"/>
    </row>
    <row r="18" spans="1:7" ht="85.5" customHeight="1">
      <c r="A18" s="580" t="s">
        <v>268</v>
      </c>
      <c r="B18" s="580"/>
      <c r="C18" s="580"/>
      <c r="D18" s="581"/>
      <c r="E18" s="582"/>
      <c r="F18" s="583"/>
      <c r="G18" s="133"/>
    </row>
    <row r="19" spans="1:7" ht="25.5" customHeight="1">
      <c r="A19" s="584" t="s">
        <v>376</v>
      </c>
      <c r="B19" s="584"/>
      <c r="C19" s="584"/>
      <c r="D19" s="462" t="s">
        <v>850</v>
      </c>
      <c r="E19" s="462"/>
      <c r="F19" s="462"/>
      <c r="G19" s="133"/>
    </row>
    <row r="20" spans="1:7" ht="84" customHeight="1">
      <c r="A20" s="580" t="s">
        <v>268</v>
      </c>
      <c r="B20" s="580"/>
      <c r="C20" s="580"/>
      <c r="D20" s="603"/>
      <c r="E20" s="603"/>
      <c r="F20" s="603"/>
      <c r="G20" s="133"/>
    </row>
    <row r="21" spans="1:7" ht="27" customHeight="1">
      <c r="A21" s="604" t="s">
        <v>378</v>
      </c>
      <c r="B21" s="604"/>
      <c r="C21" s="604"/>
      <c r="D21" s="462" t="s">
        <v>888</v>
      </c>
      <c r="E21" s="462"/>
      <c r="F21" s="462"/>
      <c r="G21" s="133"/>
    </row>
    <row r="22" spans="1:7" ht="85.5" customHeight="1">
      <c r="A22" s="580" t="s">
        <v>268</v>
      </c>
      <c r="B22" s="580"/>
      <c r="C22" s="580"/>
      <c r="D22" s="581"/>
      <c r="E22" s="582"/>
      <c r="F22" s="583"/>
      <c r="G22" s="133"/>
    </row>
    <row r="23" spans="1:7" ht="30.75" customHeight="1">
      <c r="A23" s="604" t="s">
        <v>380</v>
      </c>
      <c r="B23" s="604"/>
      <c r="C23" s="604"/>
      <c r="D23" s="462" t="s">
        <v>853</v>
      </c>
      <c r="E23" s="462"/>
      <c r="F23" s="462"/>
      <c r="G23" s="133"/>
    </row>
    <row r="24" spans="1:7" ht="87" customHeight="1">
      <c r="A24" s="580" t="s">
        <v>268</v>
      </c>
      <c r="B24" s="580"/>
      <c r="C24" s="580"/>
      <c r="D24" s="581"/>
      <c r="E24" s="582"/>
      <c r="F24" s="583"/>
      <c r="G24" s="133"/>
    </row>
    <row r="25" spans="2:7" ht="9.75" customHeight="1">
      <c r="B25" s="133"/>
      <c r="C25" s="133"/>
      <c r="D25" s="133"/>
      <c r="E25" s="133"/>
      <c r="F25" s="133"/>
      <c r="G25" s="133"/>
    </row>
    <row r="26" spans="1:7" ht="34.5" customHeight="1">
      <c r="A26" s="591" t="s">
        <v>343</v>
      </c>
      <c r="B26" s="592"/>
      <c r="C26" s="593"/>
      <c r="D26" s="129" t="s">
        <v>340</v>
      </c>
      <c r="E26" s="579" t="s">
        <v>377</v>
      </c>
      <c r="F26" s="579"/>
      <c r="G26" s="579"/>
    </row>
    <row r="27" spans="1:7" ht="54" customHeight="1">
      <c r="A27" s="594" t="s">
        <v>342</v>
      </c>
      <c r="B27" s="595"/>
      <c r="C27" s="596"/>
      <c r="D27" s="264" t="s">
        <v>851</v>
      </c>
      <c r="E27" s="601" t="s">
        <v>891</v>
      </c>
      <c r="F27" s="602"/>
      <c r="G27" s="602"/>
    </row>
    <row r="28" spans="1:7" ht="163.5" customHeight="1">
      <c r="A28" s="597" t="s">
        <v>854</v>
      </c>
      <c r="B28" s="595"/>
      <c r="C28" s="596"/>
      <c r="D28" s="265"/>
      <c r="E28" s="581"/>
      <c r="F28" s="582"/>
      <c r="G28" s="583"/>
    </row>
    <row r="29" spans="1:7" ht="60.75" customHeight="1">
      <c r="A29" s="594" t="s">
        <v>341</v>
      </c>
      <c r="B29" s="595"/>
      <c r="C29" s="596"/>
      <c r="D29" s="264" t="s">
        <v>892</v>
      </c>
      <c r="E29" s="598" t="s">
        <v>890</v>
      </c>
      <c r="F29" s="599"/>
      <c r="G29" s="600"/>
    </row>
    <row r="30" spans="1:7" ht="164.25" customHeight="1">
      <c r="A30" s="597" t="s">
        <v>889</v>
      </c>
      <c r="B30" s="595"/>
      <c r="C30" s="596"/>
      <c r="D30" s="134"/>
      <c r="E30" s="588"/>
      <c r="F30" s="589"/>
      <c r="G30" s="590"/>
    </row>
    <row r="31" spans="2:7" ht="6.75" customHeight="1">
      <c r="B31" s="133"/>
      <c r="C31" s="133"/>
      <c r="D31" s="133"/>
      <c r="E31" s="133"/>
      <c r="F31" s="133"/>
      <c r="G31" s="133"/>
    </row>
    <row r="32" spans="1:7" ht="16.5" customHeight="1">
      <c r="A32" s="158"/>
      <c r="B32" s="157"/>
      <c r="C32" s="157"/>
      <c r="D32" s="157"/>
      <c r="E32" s="157"/>
      <c r="F32" s="157"/>
      <c r="G32" s="133"/>
    </row>
    <row r="33" spans="1:7" ht="13.5" thickBot="1">
      <c r="A33" s="439" t="s">
        <v>17</v>
      </c>
      <c r="B33" s="439"/>
      <c r="C33" s="439"/>
      <c r="D33" s="262" t="s">
        <v>246</v>
      </c>
      <c r="E33" s="449" t="s">
        <v>247</v>
      </c>
      <c r="F33" s="450"/>
      <c r="G33" s="450"/>
    </row>
    <row r="34" spans="1:7" ht="55.5" customHeight="1" thickBot="1">
      <c r="A34" s="469" t="s">
        <v>894</v>
      </c>
      <c r="B34" s="470"/>
      <c r="C34" s="470"/>
      <c r="D34" s="263" t="s">
        <v>896</v>
      </c>
      <c r="E34" s="466" t="s">
        <v>898</v>
      </c>
      <c r="F34" s="467"/>
      <c r="G34" s="467"/>
    </row>
    <row r="35" spans="1:7" ht="55.5" customHeight="1" thickBot="1">
      <c r="A35" s="469" t="s">
        <v>895</v>
      </c>
      <c r="B35" s="470"/>
      <c r="C35" s="470"/>
      <c r="D35" s="263" t="s">
        <v>899</v>
      </c>
      <c r="E35" s="466" t="s">
        <v>897</v>
      </c>
      <c r="F35" s="467"/>
      <c r="G35" s="467"/>
    </row>
    <row r="36" spans="1:7" ht="55.5" customHeight="1" thickBot="1">
      <c r="A36" s="469" t="s">
        <v>900</v>
      </c>
      <c r="B36" s="469"/>
      <c r="C36" s="469"/>
      <c r="D36" s="263" t="s">
        <v>904</v>
      </c>
      <c r="E36" s="466" t="s">
        <v>907</v>
      </c>
      <c r="F36" s="466"/>
      <c r="G36" s="261"/>
    </row>
    <row r="37" spans="1:7" ht="68.25" customHeight="1" thickBot="1">
      <c r="A37" s="605" t="s">
        <v>901</v>
      </c>
      <c r="B37" s="605"/>
      <c r="C37" s="605"/>
      <c r="D37" s="263" t="s">
        <v>905</v>
      </c>
      <c r="E37" s="466" t="s">
        <v>909</v>
      </c>
      <c r="F37" s="466"/>
      <c r="G37" s="261"/>
    </row>
    <row r="38" spans="1:7" ht="67.5" customHeight="1" thickBot="1">
      <c r="A38" s="605" t="s">
        <v>902</v>
      </c>
      <c r="B38" s="605"/>
      <c r="C38" s="605"/>
      <c r="D38" s="263" t="s">
        <v>908</v>
      </c>
      <c r="E38" s="466" t="s">
        <v>910</v>
      </c>
      <c r="F38" s="466"/>
      <c r="G38" s="261"/>
    </row>
    <row r="39" spans="1:7" ht="48" customHeight="1">
      <c r="A39" s="606" t="s">
        <v>903</v>
      </c>
      <c r="B39" s="606"/>
      <c r="C39" s="606"/>
      <c r="D39" s="50" t="s">
        <v>906</v>
      </c>
      <c r="E39" s="607" t="s">
        <v>911</v>
      </c>
      <c r="F39" s="607"/>
      <c r="G39" s="47"/>
    </row>
    <row r="40" spans="1:7" ht="12.75">
      <c r="A40" s="468"/>
      <c r="B40" s="468"/>
      <c r="C40" s="468"/>
      <c r="D40" s="468"/>
      <c r="E40" s="468"/>
      <c r="F40" s="468"/>
      <c r="G40" s="468"/>
    </row>
  </sheetData>
  <sheetProtection/>
  <mergeCells count="62">
    <mergeCell ref="A35:C35"/>
    <mergeCell ref="E35:G35"/>
    <mergeCell ref="A36:C36"/>
    <mergeCell ref="A37:C37"/>
    <mergeCell ref="A38:C38"/>
    <mergeCell ref="A39:C39"/>
    <mergeCell ref="E36:F36"/>
    <mergeCell ref="E37:F37"/>
    <mergeCell ref="E38:F38"/>
    <mergeCell ref="E39:F39"/>
    <mergeCell ref="A20:C20"/>
    <mergeCell ref="A22:C22"/>
    <mergeCell ref="A24:C24"/>
    <mergeCell ref="A21:C21"/>
    <mergeCell ref="A23:C23"/>
    <mergeCell ref="A40:G40"/>
    <mergeCell ref="A33:C33"/>
    <mergeCell ref="E33:G33"/>
    <mergeCell ref="A34:C34"/>
    <mergeCell ref="E34:G34"/>
    <mergeCell ref="D21:F21"/>
    <mergeCell ref="D17:F17"/>
    <mergeCell ref="D20:F20"/>
    <mergeCell ref="D24:F24"/>
    <mergeCell ref="D19:F19"/>
    <mergeCell ref="D23:F23"/>
    <mergeCell ref="D22:F22"/>
    <mergeCell ref="E30:G30"/>
    <mergeCell ref="A26:C26"/>
    <mergeCell ref="A29:C29"/>
    <mergeCell ref="A28:C28"/>
    <mergeCell ref="A27:C27"/>
    <mergeCell ref="A30:C30"/>
    <mergeCell ref="E28:G28"/>
    <mergeCell ref="E29:G29"/>
    <mergeCell ref="E27:G27"/>
    <mergeCell ref="C4:F4"/>
    <mergeCell ref="B9:C9"/>
    <mergeCell ref="B7:C7"/>
    <mergeCell ref="B8:C8"/>
    <mergeCell ref="D8:F8"/>
    <mergeCell ref="D9:F9"/>
    <mergeCell ref="A1:A3"/>
    <mergeCell ref="B1:B3"/>
    <mergeCell ref="C1:C3"/>
    <mergeCell ref="A4:B4"/>
    <mergeCell ref="E26:G26"/>
    <mergeCell ref="A17:C17"/>
    <mergeCell ref="A18:C18"/>
    <mergeCell ref="D18:F18"/>
    <mergeCell ref="A19:C19"/>
    <mergeCell ref="B6:C6"/>
    <mergeCell ref="D6:G6"/>
    <mergeCell ref="D7:G7"/>
    <mergeCell ref="A14:C14"/>
    <mergeCell ref="D14:G14"/>
    <mergeCell ref="A15:C15"/>
    <mergeCell ref="D15:G15"/>
    <mergeCell ref="A11:C11"/>
    <mergeCell ref="D11:G11"/>
    <mergeCell ref="A12:C12"/>
    <mergeCell ref="D12:G12"/>
  </mergeCells>
  <hyperlinks>
    <hyperlink ref="A1" location="MAP!A1" display="MAP!A1"/>
    <hyperlink ref="B1" location="FAQ!A1" display="FAQ!A1"/>
    <hyperlink ref="C1" location="SOURCES!A1" display="SOURCES!A1"/>
  </hyperlinks>
  <printOptions/>
  <pageMargins left="0.92" right="0.75" top="0.62" bottom="0.52" header="0.59" footer="0.5"/>
  <pageSetup fitToHeight="3" fitToWidth="1" horizontalDpi="300" verticalDpi="300" orientation="portrait" scale="84"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E257"/>
  <sheetViews>
    <sheetView zoomScalePageLayoutView="0" workbookViewId="0" topLeftCell="A1">
      <selection activeCell="A4" sqref="A4"/>
    </sheetView>
  </sheetViews>
  <sheetFormatPr defaultColWidth="8.8515625" defaultRowHeight="12.75"/>
  <cols>
    <col min="1" max="1" width="5.00390625" style="12" customWidth="1"/>
    <col min="2" max="2" width="12.00390625" style="12" customWidth="1"/>
    <col min="3" max="3" width="30.140625" style="12" customWidth="1"/>
    <col min="4" max="4" width="58.28125" style="12" customWidth="1"/>
    <col min="5" max="5" width="34.421875" style="12" customWidth="1"/>
  </cols>
  <sheetData>
    <row r="1" spans="1:5" s="35" customFormat="1" ht="12.75">
      <c r="A1" s="608"/>
      <c r="B1" s="608"/>
      <c r="C1" s="2"/>
      <c r="D1" s="2"/>
      <c r="E1" s="3" t="s">
        <v>253</v>
      </c>
    </row>
    <row r="2" spans="1:5" s="35" customFormat="1" ht="23.25">
      <c r="A2" s="608"/>
      <c r="B2" s="608"/>
      <c r="C2" s="4" t="s">
        <v>187</v>
      </c>
      <c r="D2" s="2"/>
      <c r="E2" s="5" t="s">
        <v>188</v>
      </c>
    </row>
    <row r="3" spans="1:5" s="35" customFormat="1" ht="12.75">
      <c r="A3" s="608"/>
      <c r="B3" s="608"/>
      <c r="C3" s="2"/>
      <c r="D3" s="2"/>
      <c r="E3" s="6" t="s">
        <v>183</v>
      </c>
    </row>
    <row r="4" spans="1:5" s="53" customFormat="1" ht="15.75">
      <c r="A4" s="7" t="s">
        <v>189</v>
      </c>
      <c r="B4" s="7" t="s">
        <v>190</v>
      </c>
      <c r="C4" s="7" t="s">
        <v>191</v>
      </c>
      <c r="D4" s="7" t="s">
        <v>192</v>
      </c>
      <c r="E4" s="7" t="s">
        <v>193</v>
      </c>
    </row>
    <row r="5" spans="1:5" s="72" customFormat="1" ht="117.75" customHeight="1">
      <c r="A5" s="10">
        <v>1</v>
      </c>
      <c r="B5" s="11" t="s">
        <v>194</v>
      </c>
      <c r="C5" s="11" t="s">
        <v>83</v>
      </c>
      <c r="D5" s="11" t="s">
        <v>86</v>
      </c>
      <c r="E5" s="148" t="s">
        <v>88</v>
      </c>
    </row>
    <row r="6" spans="1:5" s="72" customFormat="1" ht="228" customHeight="1">
      <c r="A6" s="10"/>
      <c r="B6" s="11"/>
      <c r="C6" s="11" t="s">
        <v>84</v>
      </c>
      <c r="D6" s="168" t="s">
        <v>85</v>
      </c>
      <c r="E6" s="148"/>
    </row>
    <row r="7" spans="1:5" s="73" customFormat="1" ht="126" customHeight="1">
      <c r="A7" s="8">
        <v>2</v>
      </c>
      <c r="B7" s="9" t="s">
        <v>195</v>
      </c>
      <c r="C7" s="9" t="s">
        <v>196</v>
      </c>
      <c r="D7" s="9" t="s">
        <v>87</v>
      </c>
      <c r="E7" s="69" t="s">
        <v>89</v>
      </c>
    </row>
    <row r="8" spans="1:5" s="72" customFormat="1" ht="92.25" customHeight="1">
      <c r="A8" s="10">
        <v>3</v>
      </c>
      <c r="B8" s="11" t="s">
        <v>197</v>
      </c>
      <c r="C8" s="11" t="s">
        <v>198</v>
      </c>
      <c r="D8" s="11" t="s">
        <v>2</v>
      </c>
      <c r="E8" s="148" t="s">
        <v>1</v>
      </c>
    </row>
    <row r="9" spans="1:5" ht="63.75">
      <c r="A9" s="8">
        <v>4</v>
      </c>
      <c r="B9" s="9" t="s">
        <v>175</v>
      </c>
      <c r="C9" s="9" t="s">
        <v>224</v>
      </c>
      <c r="D9" s="9" t="s">
        <v>4</v>
      </c>
      <c r="E9" s="69" t="s">
        <v>258</v>
      </c>
    </row>
    <row r="10" spans="1:5" s="72" customFormat="1" ht="51">
      <c r="A10" s="10">
        <v>5</v>
      </c>
      <c r="B10" s="11" t="s">
        <v>175</v>
      </c>
      <c r="C10" s="11" t="s">
        <v>225</v>
      </c>
      <c r="D10" s="11" t="s">
        <v>90</v>
      </c>
      <c r="E10" s="70" t="s">
        <v>258</v>
      </c>
    </row>
    <row r="11" spans="1:5" s="67" customFormat="1" ht="51">
      <c r="A11" s="25">
        <v>6</v>
      </c>
      <c r="B11" s="9" t="s">
        <v>175</v>
      </c>
      <c r="C11" s="9" t="s">
        <v>226</v>
      </c>
      <c r="D11" s="9" t="s">
        <v>3</v>
      </c>
      <c r="E11" s="69" t="s">
        <v>258</v>
      </c>
    </row>
    <row r="12" spans="1:5" s="71" customFormat="1" ht="25.5">
      <c r="A12" s="68">
        <v>7</v>
      </c>
      <c r="B12" s="11" t="s">
        <v>175</v>
      </c>
      <c r="C12" s="11" t="s">
        <v>227</v>
      </c>
      <c r="D12" s="75" t="s">
        <v>171</v>
      </c>
      <c r="E12" s="70" t="s">
        <v>258</v>
      </c>
    </row>
    <row r="13" spans="1:5" s="67" customFormat="1" ht="114.75">
      <c r="A13" s="25">
        <v>8</v>
      </c>
      <c r="B13" s="138" t="s">
        <v>63</v>
      </c>
      <c r="C13" s="139" t="s">
        <v>59</v>
      </c>
      <c r="D13" s="139" t="s">
        <v>62</v>
      </c>
      <c r="E13" s="147" t="s">
        <v>92</v>
      </c>
    </row>
    <row r="14" spans="1:5" s="71" customFormat="1" ht="102">
      <c r="A14" s="68">
        <v>9</v>
      </c>
      <c r="B14" s="140" t="s">
        <v>64</v>
      </c>
      <c r="C14" s="141" t="s">
        <v>60</v>
      </c>
      <c r="D14" s="141" t="s">
        <v>61</v>
      </c>
      <c r="E14" s="42" t="s">
        <v>92</v>
      </c>
    </row>
    <row r="15" spans="1:5" s="82" customFormat="1" ht="126.75" customHeight="1">
      <c r="A15" s="58">
        <v>10</v>
      </c>
      <c r="B15" s="76" t="s">
        <v>66</v>
      </c>
      <c r="C15" s="139" t="s">
        <v>65</v>
      </c>
      <c r="D15" s="139" t="s">
        <v>91</v>
      </c>
      <c r="E15" s="147" t="s">
        <v>92</v>
      </c>
    </row>
    <row r="16" spans="1:5" s="82" customFormat="1" ht="126.75" customHeight="1">
      <c r="A16" s="58"/>
      <c r="B16" s="76"/>
      <c r="C16" s="139"/>
      <c r="D16" s="139" t="s">
        <v>160</v>
      </c>
      <c r="E16" s="58"/>
    </row>
    <row r="17" spans="1:5" s="91" customFormat="1" ht="191.25">
      <c r="A17" s="90">
        <v>11</v>
      </c>
      <c r="B17" s="90" t="s">
        <v>68</v>
      </c>
      <c r="C17" s="141" t="s">
        <v>67</v>
      </c>
      <c r="D17" s="141" t="s">
        <v>71</v>
      </c>
      <c r="E17" s="42" t="s">
        <v>92</v>
      </c>
    </row>
    <row r="18" spans="1:5" s="82" customFormat="1" ht="127.5">
      <c r="A18" s="58">
        <v>12</v>
      </c>
      <c r="B18" s="58" t="s">
        <v>73</v>
      </c>
      <c r="C18" s="139" t="s">
        <v>72</v>
      </c>
      <c r="D18" s="139" t="s">
        <v>74</v>
      </c>
      <c r="E18" s="147" t="s">
        <v>92</v>
      </c>
    </row>
    <row r="19" spans="1:5" s="82" customFormat="1" ht="51">
      <c r="A19" s="58"/>
      <c r="B19" s="58"/>
      <c r="C19" s="139"/>
      <c r="D19" s="139" t="s">
        <v>75</v>
      </c>
      <c r="E19" s="58"/>
    </row>
    <row r="20" spans="1:5" s="93" customFormat="1" ht="191.25">
      <c r="A20" s="92">
        <v>13</v>
      </c>
      <c r="B20" s="92" t="s">
        <v>110</v>
      </c>
      <c r="C20" s="141" t="s">
        <v>76</v>
      </c>
      <c r="D20" s="141" t="s">
        <v>109</v>
      </c>
      <c r="E20" s="42" t="s">
        <v>92</v>
      </c>
    </row>
    <row r="21" spans="1:5" s="82" customFormat="1" ht="140.25">
      <c r="A21" s="58">
        <v>14</v>
      </c>
      <c r="B21" s="58" t="s">
        <v>115</v>
      </c>
      <c r="C21" s="139" t="s">
        <v>111</v>
      </c>
      <c r="D21" s="139" t="s">
        <v>150</v>
      </c>
      <c r="E21" s="147" t="s">
        <v>92</v>
      </c>
    </row>
    <row r="22" spans="1:5" s="91" customFormat="1" ht="204">
      <c r="A22" s="90">
        <v>15</v>
      </c>
      <c r="B22" s="90" t="s">
        <v>116</v>
      </c>
      <c r="C22" s="141" t="s">
        <v>151</v>
      </c>
      <c r="D22" s="141" t="s">
        <v>114</v>
      </c>
      <c r="E22" s="42" t="s">
        <v>6</v>
      </c>
    </row>
    <row r="23" spans="1:5" s="82" customFormat="1" ht="140.25">
      <c r="A23" s="58">
        <v>16</v>
      </c>
      <c r="B23" s="58" t="s">
        <v>112</v>
      </c>
      <c r="C23" s="76" t="s">
        <v>113</v>
      </c>
      <c r="D23" s="82" t="s">
        <v>5</v>
      </c>
      <c r="E23" s="149"/>
    </row>
    <row r="24" spans="1:5" s="91" customFormat="1" ht="79.5" customHeight="1">
      <c r="A24" s="90"/>
      <c r="B24" s="90"/>
      <c r="C24" s="90"/>
      <c r="D24" s="90"/>
      <c r="E24" s="90"/>
    </row>
    <row r="25" spans="1:5" s="82" customFormat="1" ht="12.75">
      <c r="A25" s="58"/>
      <c r="B25" s="58"/>
      <c r="C25" s="58"/>
      <c r="D25" s="58"/>
      <c r="E25" s="58"/>
    </row>
    <row r="26" spans="1:5" s="95" customFormat="1" ht="12.75">
      <c r="A26" s="94"/>
      <c r="B26" s="94"/>
      <c r="C26" s="94"/>
      <c r="D26" s="94"/>
      <c r="E26" s="90"/>
    </row>
    <row r="27" spans="1:5" s="96" customFormat="1" ht="12.75">
      <c r="A27" s="64"/>
      <c r="B27" s="64"/>
      <c r="C27" s="64"/>
      <c r="D27" s="64"/>
      <c r="E27" s="58"/>
    </row>
    <row r="28" spans="1:5" s="96" customFormat="1" ht="12.75">
      <c r="A28" s="64"/>
      <c r="B28" s="64"/>
      <c r="C28" s="64"/>
      <c r="D28" s="64"/>
      <c r="E28" s="58"/>
    </row>
    <row r="29" spans="1:5" s="96" customFormat="1" ht="12.75">
      <c r="A29" s="64"/>
      <c r="B29" s="64"/>
      <c r="C29" s="64"/>
      <c r="D29" s="64"/>
      <c r="E29" s="58"/>
    </row>
    <row r="30" spans="1:5" s="96" customFormat="1" ht="12.75">
      <c r="A30" s="64"/>
      <c r="B30" s="64"/>
      <c r="C30" s="64"/>
      <c r="D30" s="64"/>
      <c r="E30" s="58"/>
    </row>
    <row r="31" spans="1:5" s="96" customFormat="1" ht="12.75">
      <c r="A31" s="64"/>
      <c r="B31" s="64"/>
      <c r="C31" s="64"/>
      <c r="D31" s="64"/>
      <c r="E31" s="58"/>
    </row>
    <row r="32" spans="1:5" s="67" customFormat="1" ht="12.75">
      <c r="A32" s="25"/>
      <c r="B32" s="25"/>
      <c r="C32" s="25"/>
      <c r="D32" s="25"/>
      <c r="E32" s="9"/>
    </row>
    <row r="33" spans="1:5" s="67" customFormat="1" ht="12.75">
      <c r="A33" s="25"/>
      <c r="B33" s="25"/>
      <c r="C33" s="25"/>
      <c r="D33" s="25"/>
      <c r="E33" s="9"/>
    </row>
    <row r="34" spans="1:5" s="67" customFormat="1" ht="12.75">
      <c r="A34" s="25"/>
      <c r="B34" s="25"/>
      <c r="C34" s="25"/>
      <c r="D34" s="25"/>
      <c r="E34" s="9"/>
    </row>
    <row r="35" spans="1:5" s="67" customFormat="1" ht="12.75">
      <c r="A35" s="25"/>
      <c r="B35" s="25"/>
      <c r="C35" s="25"/>
      <c r="D35" s="25"/>
      <c r="E35" s="9"/>
    </row>
    <row r="36" spans="1:5" s="67" customFormat="1" ht="12.75">
      <c r="A36" s="25"/>
      <c r="B36" s="25"/>
      <c r="C36" s="25"/>
      <c r="D36" s="25"/>
      <c r="E36" s="9"/>
    </row>
    <row r="37" spans="1:5" s="67" customFormat="1" ht="12.75">
      <c r="A37" s="25"/>
      <c r="B37" s="25"/>
      <c r="C37" s="25"/>
      <c r="D37" s="25"/>
      <c r="E37" s="9"/>
    </row>
    <row r="38" spans="1:5" s="67" customFormat="1" ht="12.75">
      <c r="A38" s="25"/>
      <c r="B38" s="25"/>
      <c r="C38" s="25"/>
      <c r="D38" s="25"/>
      <c r="E38" s="9"/>
    </row>
    <row r="39" spans="1:5" s="67" customFormat="1" ht="12.75">
      <c r="A39" s="25"/>
      <c r="B39" s="25"/>
      <c r="C39" s="25"/>
      <c r="D39" s="25"/>
      <c r="E39" s="9"/>
    </row>
    <row r="40" spans="1:5" s="67" customFormat="1" ht="12.75">
      <c r="A40" s="25"/>
      <c r="B40" s="25"/>
      <c r="C40" s="25"/>
      <c r="D40" s="25"/>
      <c r="E40" s="9"/>
    </row>
    <row r="41" spans="1:5" s="67" customFormat="1" ht="12.75">
      <c r="A41" s="25"/>
      <c r="B41" s="25"/>
      <c r="C41" s="25"/>
      <c r="D41" s="25"/>
      <c r="E41" s="9"/>
    </row>
    <row r="42" spans="1:5" s="67" customFormat="1" ht="12.75">
      <c r="A42" s="25"/>
      <c r="B42" s="25"/>
      <c r="C42" s="25"/>
      <c r="D42" s="25"/>
      <c r="E42" s="9"/>
    </row>
    <row r="43" spans="1:5" s="67" customFormat="1" ht="12.75">
      <c r="A43" s="25"/>
      <c r="B43" s="25"/>
      <c r="C43" s="25"/>
      <c r="D43" s="25"/>
      <c r="E43" s="9"/>
    </row>
    <row r="44" spans="1:5" s="67" customFormat="1" ht="12.75">
      <c r="A44" s="25"/>
      <c r="B44" s="25"/>
      <c r="C44" s="25"/>
      <c r="D44" s="25"/>
      <c r="E44" s="9"/>
    </row>
    <row r="45" spans="1:5" s="67" customFormat="1" ht="12.75">
      <c r="A45" s="25"/>
      <c r="B45" s="25"/>
      <c r="C45" s="25"/>
      <c r="D45" s="25"/>
      <c r="E45" s="9"/>
    </row>
    <row r="46" spans="1:5" s="67" customFormat="1" ht="12.75">
      <c r="A46" s="25"/>
      <c r="B46" s="25"/>
      <c r="C46" s="25"/>
      <c r="D46" s="25"/>
      <c r="E46" s="9"/>
    </row>
    <row r="47" spans="1:5" s="67" customFormat="1" ht="12.75">
      <c r="A47" s="25"/>
      <c r="B47" s="25"/>
      <c r="C47" s="25"/>
      <c r="D47" s="25"/>
      <c r="E47" s="9"/>
    </row>
    <row r="48" spans="1:5" s="67" customFormat="1" ht="12.75">
      <c r="A48" s="25"/>
      <c r="B48" s="25"/>
      <c r="C48" s="25"/>
      <c r="D48" s="25"/>
      <c r="E48" s="9"/>
    </row>
    <row r="49" spans="1:5" s="67" customFormat="1" ht="12.75">
      <c r="A49" s="25"/>
      <c r="B49" s="25"/>
      <c r="C49" s="25"/>
      <c r="D49" s="25"/>
      <c r="E49" s="25"/>
    </row>
    <row r="50" spans="1:5" s="67" customFormat="1" ht="12.75">
      <c r="A50" s="25"/>
      <c r="B50" s="25"/>
      <c r="C50" s="25"/>
      <c r="D50" s="25"/>
      <c r="E50" s="25"/>
    </row>
    <row r="51" spans="1:5" s="67" customFormat="1" ht="12.75">
      <c r="A51" s="25"/>
      <c r="B51" s="25"/>
      <c r="C51" s="25"/>
      <c r="D51" s="25"/>
      <c r="E51" s="25"/>
    </row>
    <row r="52" spans="1:5" s="67" customFormat="1" ht="12.75">
      <c r="A52" s="25"/>
      <c r="B52" s="25"/>
      <c r="C52" s="25"/>
      <c r="D52" s="25"/>
      <c r="E52" s="25"/>
    </row>
    <row r="53" spans="1:5" s="67" customFormat="1" ht="12.75">
      <c r="A53" s="25"/>
      <c r="B53" s="25"/>
      <c r="C53" s="25"/>
      <c r="D53" s="25"/>
      <c r="E53" s="25"/>
    </row>
    <row r="54" spans="1:5" s="67" customFormat="1" ht="12.75">
      <c r="A54" s="25"/>
      <c r="B54" s="25"/>
      <c r="C54" s="25"/>
      <c r="D54" s="25"/>
      <c r="E54" s="25"/>
    </row>
    <row r="55" spans="1:5" s="67" customFormat="1" ht="12.75">
      <c r="A55" s="25"/>
      <c r="B55" s="25"/>
      <c r="C55" s="25"/>
      <c r="D55" s="25"/>
      <c r="E55" s="25"/>
    </row>
    <row r="56" spans="1:5" s="67" customFormat="1" ht="12.75">
      <c r="A56" s="25"/>
      <c r="B56" s="25"/>
      <c r="C56" s="25"/>
      <c r="D56" s="25"/>
      <c r="E56" s="25"/>
    </row>
    <row r="57" spans="1:5" s="67" customFormat="1" ht="12.75">
      <c r="A57" s="25"/>
      <c r="B57" s="25"/>
      <c r="C57" s="25"/>
      <c r="D57" s="25"/>
      <c r="E57" s="25"/>
    </row>
    <row r="58" spans="1:5" s="67" customFormat="1" ht="12.75">
      <c r="A58" s="25"/>
      <c r="B58" s="25"/>
      <c r="C58" s="25"/>
      <c r="D58" s="25"/>
      <c r="E58" s="25"/>
    </row>
    <row r="59" spans="1:5" s="67" customFormat="1" ht="12.75">
      <c r="A59" s="25"/>
      <c r="B59" s="25"/>
      <c r="C59" s="25"/>
      <c r="D59" s="25"/>
      <c r="E59" s="25"/>
    </row>
    <row r="60" spans="1:5" s="67" customFormat="1" ht="12.75">
      <c r="A60" s="25"/>
      <c r="B60" s="25"/>
      <c r="C60" s="25"/>
      <c r="D60" s="25"/>
      <c r="E60" s="25"/>
    </row>
    <row r="61" spans="1:5" s="67" customFormat="1" ht="12.75">
      <c r="A61" s="25"/>
      <c r="B61" s="25"/>
      <c r="C61" s="25"/>
      <c r="D61" s="25"/>
      <c r="E61" s="25"/>
    </row>
    <row r="62" spans="1:5" s="67" customFormat="1" ht="12.75">
      <c r="A62" s="25"/>
      <c r="B62" s="25"/>
      <c r="C62" s="25"/>
      <c r="D62" s="25"/>
      <c r="E62" s="25"/>
    </row>
    <row r="63" spans="1:5" s="67" customFormat="1" ht="12.75">
      <c r="A63" s="25"/>
      <c r="B63" s="25"/>
      <c r="C63" s="25"/>
      <c r="D63" s="25"/>
      <c r="E63" s="25"/>
    </row>
    <row r="64" spans="1:5" s="67" customFormat="1" ht="12.75">
      <c r="A64" s="25"/>
      <c r="B64" s="25"/>
      <c r="C64" s="25"/>
      <c r="D64" s="25"/>
      <c r="E64" s="25"/>
    </row>
    <row r="65" spans="1:5" s="67" customFormat="1" ht="12.75">
      <c r="A65" s="25"/>
      <c r="B65" s="25"/>
      <c r="C65" s="25"/>
      <c r="D65" s="25"/>
      <c r="E65" s="25"/>
    </row>
    <row r="66" spans="1:5" s="67" customFormat="1" ht="12.75">
      <c r="A66" s="25"/>
      <c r="B66" s="25"/>
      <c r="C66" s="25"/>
      <c r="D66" s="25"/>
      <c r="E66" s="25"/>
    </row>
    <row r="67" spans="1:5" s="67" customFormat="1" ht="12.75">
      <c r="A67" s="25"/>
      <c r="B67" s="25"/>
      <c r="C67" s="25"/>
      <c r="D67" s="25"/>
      <c r="E67" s="25"/>
    </row>
    <row r="68" spans="1:5" s="67" customFormat="1" ht="12.75">
      <c r="A68" s="25"/>
      <c r="B68" s="25"/>
      <c r="C68" s="25"/>
      <c r="D68" s="25"/>
      <c r="E68" s="25"/>
    </row>
    <row r="69" spans="1:5" s="67" customFormat="1" ht="12.75">
      <c r="A69" s="25"/>
      <c r="B69" s="25"/>
      <c r="C69" s="25"/>
      <c r="D69" s="25"/>
      <c r="E69" s="25"/>
    </row>
    <row r="70" spans="1:5" s="67" customFormat="1" ht="12.75">
      <c r="A70" s="25"/>
      <c r="B70" s="25"/>
      <c r="C70" s="25"/>
      <c r="D70" s="25"/>
      <c r="E70" s="25"/>
    </row>
    <row r="71" spans="1:5" s="67" customFormat="1" ht="12.75">
      <c r="A71" s="25"/>
      <c r="B71" s="25"/>
      <c r="C71" s="25"/>
      <c r="D71" s="25"/>
      <c r="E71" s="25"/>
    </row>
    <row r="72" spans="1:5" s="67" customFormat="1" ht="12.75">
      <c r="A72" s="25"/>
      <c r="B72" s="25"/>
      <c r="C72" s="25"/>
      <c r="D72" s="25"/>
      <c r="E72" s="25"/>
    </row>
    <row r="73" spans="1:5" s="67" customFormat="1" ht="12.75">
      <c r="A73" s="25"/>
      <c r="B73" s="25"/>
      <c r="C73" s="25"/>
      <c r="D73" s="25"/>
      <c r="E73" s="25"/>
    </row>
    <row r="74" spans="1:5" s="67" customFormat="1" ht="12.75">
      <c r="A74" s="25"/>
      <c r="B74" s="25"/>
      <c r="C74" s="25"/>
      <c r="D74" s="25"/>
      <c r="E74" s="25"/>
    </row>
    <row r="75" spans="1:5" s="67" customFormat="1" ht="12.75">
      <c r="A75" s="25"/>
      <c r="B75" s="25"/>
      <c r="C75" s="25"/>
      <c r="D75" s="25"/>
      <c r="E75" s="25"/>
    </row>
    <row r="76" spans="1:5" s="67" customFormat="1" ht="12.75">
      <c r="A76" s="25"/>
      <c r="B76" s="25"/>
      <c r="C76" s="25"/>
      <c r="D76" s="25"/>
      <c r="E76" s="25"/>
    </row>
    <row r="77" spans="1:5" s="67" customFormat="1" ht="12.75">
      <c r="A77" s="25"/>
      <c r="B77" s="25"/>
      <c r="C77" s="25"/>
      <c r="D77" s="25"/>
      <c r="E77" s="25"/>
    </row>
    <row r="78" spans="1:5" s="67" customFormat="1" ht="12.75">
      <c r="A78" s="25"/>
      <c r="B78" s="25"/>
      <c r="C78" s="25"/>
      <c r="D78" s="25"/>
      <c r="E78" s="25"/>
    </row>
    <row r="79" spans="1:5" s="67" customFormat="1" ht="12.75">
      <c r="A79" s="25"/>
      <c r="B79" s="25"/>
      <c r="C79" s="25"/>
      <c r="D79" s="25"/>
      <c r="E79" s="25"/>
    </row>
    <row r="80" spans="1:5" s="67" customFormat="1" ht="12.75">
      <c r="A80" s="25"/>
      <c r="B80" s="25"/>
      <c r="C80" s="25"/>
      <c r="D80" s="25"/>
      <c r="E80" s="25"/>
    </row>
    <row r="81" spans="1:5" s="67" customFormat="1" ht="12.75">
      <c r="A81" s="25"/>
      <c r="B81" s="25"/>
      <c r="C81" s="25"/>
      <c r="D81" s="25"/>
      <c r="E81" s="25"/>
    </row>
    <row r="82" spans="1:5" s="67" customFormat="1" ht="12.75">
      <c r="A82" s="25"/>
      <c r="B82" s="25"/>
      <c r="C82" s="25"/>
      <c r="D82" s="25"/>
      <c r="E82" s="25"/>
    </row>
    <row r="83" spans="1:5" s="67" customFormat="1" ht="12.75">
      <c r="A83" s="25"/>
      <c r="B83" s="25"/>
      <c r="C83" s="25"/>
      <c r="D83" s="25"/>
      <c r="E83" s="25"/>
    </row>
    <row r="84" spans="1:5" s="67" customFormat="1" ht="12.75">
      <c r="A84" s="25"/>
      <c r="B84" s="25"/>
      <c r="C84" s="25"/>
      <c r="D84" s="25"/>
      <c r="E84" s="25"/>
    </row>
    <row r="85" spans="1:5" s="67" customFormat="1" ht="12.75">
      <c r="A85" s="25"/>
      <c r="B85" s="25"/>
      <c r="C85" s="25"/>
      <c r="D85" s="25"/>
      <c r="E85" s="25"/>
    </row>
    <row r="86" spans="1:5" s="67" customFormat="1" ht="12.75">
      <c r="A86" s="25"/>
      <c r="B86" s="25"/>
      <c r="C86" s="25"/>
      <c r="D86" s="25"/>
      <c r="E86" s="25"/>
    </row>
    <row r="87" spans="1:5" s="67" customFormat="1" ht="12.75">
      <c r="A87" s="25"/>
      <c r="B87" s="25"/>
      <c r="C87" s="25"/>
      <c r="D87" s="25"/>
      <c r="E87" s="25"/>
    </row>
    <row r="88" spans="1:5" s="67" customFormat="1" ht="12.75">
      <c r="A88" s="25"/>
      <c r="B88" s="25"/>
      <c r="C88" s="25"/>
      <c r="D88" s="25"/>
      <c r="E88" s="25"/>
    </row>
    <row r="89" spans="1:5" s="67" customFormat="1" ht="12.75">
      <c r="A89" s="25"/>
      <c r="B89" s="25"/>
      <c r="C89" s="25"/>
      <c r="D89" s="25"/>
      <c r="E89" s="25"/>
    </row>
    <row r="90" spans="1:5" s="67" customFormat="1" ht="12.75">
      <c r="A90" s="25"/>
      <c r="B90" s="25"/>
      <c r="C90" s="25"/>
      <c r="D90" s="25"/>
      <c r="E90" s="25"/>
    </row>
    <row r="91" spans="1:5" s="67" customFormat="1" ht="12.75">
      <c r="A91" s="25"/>
      <c r="B91" s="25"/>
      <c r="C91" s="25"/>
      <c r="D91" s="25"/>
      <c r="E91" s="25"/>
    </row>
    <row r="92" spans="1:5" s="67" customFormat="1" ht="12.75">
      <c r="A92" s="25"/>
      <c r="B92" s="25"/>
      <c r="C92" s="25"/>
      <c r="D92" s="25"/>
      <c r="E92" s="25"/>
    </row>
    <row r="93" spans="1:5" s="67" customFormat="1" ht="12.75">
      <c r="A93" s="25"/>
      <c r="B93" s="25"/>
      <c r="C93" s="25"/>
      <c r="D93" s="25"/>
      <c r="E93" s="25"/>
    </row>
    <row r="94" spans="1:5" s="67" customFormat="1" ht="12.75">
      <c r="A94" s="25"/>
      <c r="B94" s="25"/>
      <c r="C94" s="25"/>
      <c r="D94" s="25"/>
      <c r="E94" s="25"/>
    </row>
    <row r="95" spans="1:5" s="67" customFormat="1" ht="12.75">
      <c r="A95" s="25"/>
      <c r="B95" s="25"/>
      <c r="C95" s="25"/>
      <c r="D95" s="25"/>
      <c r="E95" s="25"/>
    </row>
    <row r="96" spans="1:5" s="67" customFormat="1" ht="12.75">
      <c r="A96" s="25"/>
      <c r="B96" s="25"/>
      <c r="C96" s="25"/>
      <c r="D96" s="25"/>
      <c r="E96" s="25"/>
    </row>
    <row r="97" spans="1:5" s="67" customFormat="1" ht="12.75">
      <c r="A97" s="25"/>
      <c r="B97" s="25"/>
      <c r="C97" s="25"/>
      <c r="D97" s="25"/>
      <c r="E97" s="25"/>
    </row>
    <row r="98" spans="1:5" s="67" customFormat="1" ht="12.75">
      <c r="A98" s="25"/>
      <c r="B98" s="25"/>
      <c r="C98" s="25"/>
      <c r="D98" s="25"/>
      <c r="E98" s="25"/>
    </row>
    <row r="99" spans="1:5" s="67" customFormat="1" ht="12.75">
      <c r="A99" s="25"/>
      <c r="B99" s="25"/>
      <c r="C99" s="25"/>
      <c r="D99" s="25"/>
      <c r="E99" s="25"/>
    </row>
    <row r="100" spans="1:5" s="67" customFormat="1" ht="12.75">
      <c r="A100" s="25"/>
      <c r="B100" s="25"/>
      <c r="C100" s="25"/>
      <c r="D100" s="25"/>
      <c r="E100" s="25"/>
    </row>
    <row r="101" spans="1:5" s="67" customFormat="1" ht="12.75">
      <c r="A101" s="25"/>
      <c r="B101" s="25"/>
      <c r="C101" s="25"/>
      <c r="D101" s="25"/>
      <c r="E101" s="25"/>
    </row>
    <row r="102" spans="1:5" s="67" customFormat="1" ht="12.75">
      <c r="A102" s="25"/>
      <c r="B102" s="25"/>
      <c r="C102" s="25"/>
      <c r="D102" s="25"/>
      <c r="E102" s="25"/>
    </row>
    <row r="103" spans="1:5" s="67" customFormat="1" ht="12.75">
      <c r="A103" s="25"/>
      <c r="B103" s="25"/>
      <c r="C103" s="25"/>
      <c r="D103" s="25"/>
      <c r="E103" s="25"/>
    </row>
    <row r="104" spans="1:5" s="67" customFormat="1" ht="12.75">
      <c r="A104" s="25"/>
      <c r="B104" s="25"/>
      <c r="C104" s="25"/>
      <c r="D104" s="25"/>
      <c r="E104" s="25"/>
    </row>
    <row r="105" ht="12.75">
      <c r="E105" s="25"/>
    </row>
    <row r="106" ht="12.75">
      <c r="E106" s="25"/>
    </row>
    <row r="107" ht="12.75">
      <c r="E107" s="25"/>
    </row>
    <row r="108" ht="12.75">
      <c r="E108" s="25"/>
    </row>
    <row r="109" ht="12.75">
      <c r="E109" s="25"/>
    </row>
    <row r="110" ht="12.75">
      <c r="E110" s="25"/>
    </row>
    <row r="111" ht="12.75">
      <c r="E111" s="25"/>
    </row>
    <row r="112" ht="12.75">
      <c r="E112" s="25"/>
    </row>
    <row r="113" ht="12.75">
      <c r="E113" s="25"/>
    </row>
    <row r="114" ht="12.75">
      <c r="E114" s="25"/>
    </row>
    <row r="115" ht="12.75">
      <c r="E115" s="25"/>
    </row>
    <row r="116" ht="12.75">
      <c r="E116" s="25"/>
    </row>
    <row r="117" ht="12.75">
      <c r="E117" s="25"/>
    </row>
    <row r="118" ht="12.75">
      <c r="E118" s="25"/>
    </row>
    <row r="119" ht="12.75">
      <c r="E119" s="25"/>
    </row>
    <row r="120" ht="12.75">
      <c r="E120" s="25"/>
    </row>
    <row r="121" ht="12.75">
      <c r="E121" s="25"/>
    </row>
    <row r="122" ht="12.75">
      <c r="E122" s="25"/>
    </row>
    <row r="123" ht="12.75">
      <c r="E123" s="25"/>
    </row>
    <row r="124" ht="12.75">
      <c r="E124" s="25"/>
    </row>
    <row r="125" ht="12.75">
      <c r="E125" s="25"/>
    </row>
    <row r="126" ht="12.75">
      <c r="E126" s="25"/>
    </row>
    <row r="127" ht="12.75">
      <c r="E127" s="25"/>
    </row>
    <row r="128" ht="12.75">
      <c r="E128" s="25"/>
    </row>
    <row r="129" ht="12.75">
      <c r="E129" s="25"/>
    </row>
    <row r="130" ht="12.75">
      <c r="E130" s="25"/>
    </row>
    <row r="131" ht="12.75">
      <c r="E131" s="25"/>
    </row>
    <row r="132" ht="12.75">
      <c r="E132" s="25"/>
    </row>
    <row r="133" ht="12.75">
      <c r="E133" s="25"/>
    </row>
    <row r="134" ht="12.75">
      <c r="E134" s="25"/>
    </row>
    <row r="135" ht="12.75">
      <c r="E135" s="25"/>
    </row>
    <row r="136" ht="12.75">
      <c r="E136" s="25"/>
    </row>
    <row r="137" ht="12.75">
      <c r="E137" s="25"/>
    </row>
    <row r="138" ht="12.75">
      <c r="E138" s="25"/>
    </row>
    <row r="139" ht="12.75">
      <c r="E139" s="25"/>
    </row>
    <row r="140" ht="12.75">
      <c r="E140" s="25"/>
    </row>
    <row r="141" ht="12.75">
      <c r="E141" s="25"/>
    </row>
    <row r="142" ht="12.75">
      <c r="E142" s="25"/>
    </row>
    <row r="143" ht="12.75">
      <c r="E143" s="25"/>
    </row>
    <row r="144" ht="12.75">
      <c r="E144" s="25"/>
    </row>
    <row r="145" ht="12.75">
      <c r="E145" s="25"/>
    </row>
    <row r="146" ht="12.75">
      <c r="E146" s="25"/>
    </row>
    <row r="147" ht="12.75">
      <c r="E147" s="25"/>
    </row>
    <row r="148" ht="12.75">
      <c r="E148" s="25"/>
    </row>
    <row r="149" ht="12.75">
      <c r="E149" s="25"/>
    </row>
    <row r="150" ht="12.75">
      <c r="E150" s="25"/>
    </row>
    <row r="151" ht="12.75">
      <c r="E151" s="25"/>
    </row>
    <row r="152" ht="12.75">
      <c r="E152" s="25"/>
    </row>
    <row r="153" ht="12.75">
      <c r="E153" s="25"/>
    </row>
    <row r="154" ht="12.75">
      <c r="E154" s="25"/>
    </row>
    <row r="155" ht="12.75">
      <c r="E155" s="25"/>
    </row>
    <row r="156" ht="12.75">
      <c r="E156" s="25"/>
    </row>
    <row r="157" ht="12.75">
      <c r="E157" s="25"/>
    </row>
    <row r="158" ht="12.75">
      <c r="E158" s="25"/>
    </row>
    <row r="159" ht="12.75">
      <c r="E159" s="25"/>
    </row>
    <row r="160" ht="12.75">
      <c r="E160" s="25"/>
    </row>
    <row r="161" ht="12.75">
      <c r="E161" s="25"/>
    </row>
    <row r="162" ht="12.75">
      <c r="E162" s="25"/>
    </row>
    <row r="163" ht="12.75">
      <c r="E163" s="25"/>
    </row>
    <row r="164" ht="12.75">
      <c r="E164" s="25"/>
    </row>
    <row r="165" ht="12.75">
      <c r="E165" s="25"/>
    </row>
    <row r="166" ht="12.75">
      <c r="E166" s="25"/>
    </row>
    <row r="167" ht="12.75">
      <c r="E167" s="25"/>
    </row>
    <row r="168" ht="12.75">
      <c r="E168" s="25"/>
    </row>
    <row r="169" ht="12.75">
      <c r="E169" s="25"/>
    </row>
    <row r="170" ht="12.75">
      <c r="E170" s="25"/>
    </row>
    <row r="171" ht="12.75">
      <c r="E171" s="25"/>
    </row>
    <row r="172" ht="12.75">
      <c r="E172" s="25"/>
    </row>
    <row r="173" ht="12.75">
      <c r="E173" s="25"/>
    </row>
    <row r="174" ht="12.75">
      <c r="E174" s="25"/>
    </row>
    <row r="175" ht="12.75">
      <c r="E175" s="25"/>
    </row>
    <row r="176" ht="12.75">
      <c r="E176" s="25"/>
    </row>
    <row r="177" ht="12.75">
      <c r="E177" s="25"/>
    </row>
    <row r="178" ht="12.75">
      <c r="E178" s="25"/>
    </row>
    <row r="179" ht="12.75">
      <c r="E179" s="25"/>
    </row>
    <row r="180" ht="12.75">
      <c r="E180" s="25"/>
    </row>
    <row r="181" ht="12.75">
      <c r="E181" s="25"/>
    </row>
    <row r="182" ht="12.75">
      <c r="E182" s="25"/>
    </row>
    <row r="183" ht="12.75">
      <c r="E183" s="25"/>
    </row>
    <row r="184" ht="12.75">
      <c r="E184" s="25"/>
    </row>
    <row r="185" ht="12.75">
      <c r="E185" s="25"/>
    </row>
    <row r="186" ht="12.75">
      <c r="E186" s="25"/>
    </row>
    <row r="187" ht="12.75">
      <c r="E187" s="25"/>
    </row>
    <row r="188" ht="12.75">
      <c r="E188" s="25"/>
    </row>
    <row r="189" ht="12.75">
      <c r="E189" s="25"/>
    </row>
    <row r="190" ht="12.75">
      <c r="E190" s="25"/>
    </row>
    <row r="191" ht="12.75">
      <c r="E191" s="25"/>
    </row>
    <row r="192" ht="12.75">
      <c r="E192" s="25"/>
    </row>
    <row r="193" ht="12.75">
      <c r="E193" s="25"/>
    </row>
    <row r="194" ht="12.75">
      <c r="E194" s="25"/>
    </row>
    <row r="195" ht="12.75">
      <c r="E195" s="25"/>
    </row>
    <row r="196" ht="12.75">
      <c r="E196" s="25"/>
    </row>
    <row r="197" ht="12.75">
      <c r="E197" s="25"/>
    </row>
    <row r="198" ht="12.75">
      <c r="E198" s="25"/>
    </row>
    <row r="199" ht="12.75">
      <c r="E199" s="25"/>
    </row>
    <row r="200" ht="12.75">
      <c r="E200" s="25"/>
    </row>
    <row r="201" ht="12.75">
      <c r="E201" s="25"/>
    </row>
    <row r="202" ht="12.75">
      <c r="E202" s="25"/>
    </row>
    <row r="203" ht="12.75">
      <c r="E203" s="25"/>
    </row>
    <row r="204" ht="12.75">
      <c r="E204" s="25"/>
    </row>
    <row r="205" ht="12.75">
      <c r="E205" s="25"/>
    </row>
    <row r="206" ht="12.75">
      <c r="E206" s="25"/>
    </row>
    <row r="207" ht="12.75">
      <c r="E207" s="25"/>
    </row>
    <row r="208" ht="12.75">
      <c r="E208" s="25"/>
    </row>
    <row r="209" ht="12.75">
      <c r="E209" s="25"/>
    </row>
    <row r="210" ht="12.75">
      <c r="E210" s="25"/>
    </row>
    <row r="211" ht="12.75">
      <c r="E211" s="25"/>
    </row>
    <row r="212" ht="12.75">
      <c r="E212" s="25"/>
    </row>
    <row r="213" ht="12.75">
      <c r="E213" s="25"/>
    </row>
    <row r="214" ht="12.75">
      <c r="E214" s="25"/>
    </row>
    <row r="215" ht="12.75">
      <c r="E215" s="25"/>
    </row>
    <row r="216" ht="12.75">
      <c r="E216" s="25"/>
    </row>
    <row r="217" ht="12.75">
      <c r="E217" s="25"/>
    </row>
    <row r="218" ht="12.75">
      <c r="E218" s="25"/>
    </row>
    <row r="219" ht="12.75">
      <c r="E219" s="25"/>
    </row>
    <row r="220" ht="12.75">
      <c r="E220" s="25"/>
    </row>
    <row r="221" ht="12.75">
      <c r="E221" s="25"/>
    </row>
    <row r="222" ht="12.75">
      <c r="E222" s="25"/>
    </row>
    <row r="223" ht="12.75">
      <c r="E223" s="25"/>
    </row>
    <row r="224" ht="12.75">
      <c r="E224" s="25"/>
    </row>
    <row r="225" ht="12.75">
      <c r="E225" s="25"/>
    </row>
    <row r="226" ht="12.75">
      <c r="E226" s="25"/>
    </row>
    <row r="227" ht="12.75">
      <c r="E227" s="25"/>
    </row>
    <row r="228" ht="12.75">
      <c r="E228" s="25"/>
    </row>
    <row r="229" ht="12.75">
      <c r="E229" s="24"/>
    </row>
    <row r="230" ht="12.75">
      <c r="E230" s="24"/>
    </row>
    <row r="231" ht="12.75">
      <c r="E231" s="24"/>
    </row>
    <row r="232" ht="12.75">
      <c r="E232" s="24"/>
    </row>
    <row r="233" ht="12.75">
      <c r="E233" s="24"/>
    </row>
    <row r="234" ht="12.75">
      <c r="E234" s="24"/>
    </row>
    <row r="235" ht="12.75">
      <c r="E235" s="24"/>
    </row>
    <row r="236" ht="12.75">
      <c r="E236" s="24"/>
    </row>
    <row r="237" ht="12.75">
      <c r="E237" s="24"/>
    </row>
    <row r="238" ht="12.75">
      <c r="E238" s="24"/>
    </row>
    <row r="239" ht="12.75">
      <c r="E239" s="24"/>
    </row>
    <row r="240" ht="12.75">
      <c r="E240" s="24"/>
    </row>
    <row r="241" ht="12.75">
      <c r="E241" s="24"/>
    </row>
    <row r="242" ht="12.75">
      <c r="E242" s="24"/>
    </row>
    <row r="243" ht="12.75">
      <c r="E243" s="24"/>
    </row>
    <row r="244" ht="12.75">
      <c r="E244" s="24"/>
    </row>
    <row r="245" ht="12.75">
      <c r="E245" s="24"/>
    </row>
    <row r="246" ht="12.75">
      <c r="E246" s="24"/>
    </row>
    <row r="247" ht="12.75">
      <c r="E247" s="24"/>
    </row>
    <row r="248" ht="12.75">
      <c r="E248" s="24"/>
    </row>
    <row r="249" ht="12.75">
      <c r="E249" s="24"/>
    </row>
    <row r="250" ht="12.75">
      <c r="E250" s="24"/>
    </row>
    <row r="251" ht="12.75">
      <c r="E251" s="24"/>
    </row>
    <row r="252" ht="12.75">
      <c r="E252" s="24"/>
    </row>
    <row r="253" ht="12.75">
      <c r="E253" s="24"/>
    </row>
    <row r="254" ht="12.75">
      <c r="E254" s="24"/>
    </row>
    <row r="255" ht="12.75">
      <c r="E255" s="24"/>
    </row>
    <row r="256" ht="12.75">
      <c r="E256" s="24"/>
    </row>
    <row r="257" ht="12.75">
      <c r="E257" s="24"/>
    </row>
  </sheetData>
  <sheetProtection/>
  <mergeCells count="1">
    <mergeCell ref="A1:B3"/>
  </mergeCells>
  <hyperlinks>
    <hyperlink ref="E5" location="SOURCES!A1" display="CD Rom"/>
    <hyperlink ref="E9" r:id="rId1" display="website"/>
    <hyperlink ref="E10" r:id="rId2" display="website"/>
    <hyperlink ref="E11" r:id="rId3" display="website"/>
    <hyperlink ref="E12" r:id="rId4" display="website"/>
    <hyperlink ref="E7" r:id="rId5" display="email Wolf Park experts"/>
  </hyperlinks>
  <printOptions/>
  <pageMargins left="0.75" right="0.75" top="1" bottom="1" header="0.5" footer="0.5"/>
  <pageSetup fitToHeight="2" fitToWidth="1" horizontalDpi="300" verticalDpi="300" orientation="portrait" scale="65" r:id="rId9"/>
  <drawing r:id="rId8"/>
  <legacyDrawing r:id="rId7"/>
</worksheet>
</file>

<file path=xl/worksheets/sheet18.xml><?xml version="1.0" encoding="utf-8"?>
<worksheet xmlns="http://schemas.openxmlformats.org/spreadsheetml/2006/main" xmlns:r="http://schemas.openxmlformats.org/officeDocument/2006/relationships">
  <sheetPr>
    <pageSetUpPr fitToPage="1"/>
  </sheetPr>
  <dimension ref="A1:IV733"/>
  <sheetViews>
    <sheetView zoomScalePageLayoutView="0" workbookViewId="0" topLeftCell="A119">
      <selection activeCell="A128" sqref="A128:D130"/>
    </sheetView>
  </sheetViews>
  <sheetFormatPr defaultColWidth="8.8515625" defaultRowHeight="12.75"/>
  <cols>
    <col min="1" max="1" width="27.57421875" style="25" customWidth="1"/>
    <col min="2" max="2" width="11.140625" style="23" customWidth="1"/>
    <col min="3" max="3" width="12.140625" style="12" customWidth="1"/>
    <col min="4" max="4" width="88.7109375" style="12" customWidth="1"/>
    <col min="5" max="5" width="13.28125" style="12" customWidth="1"/>
    <col min="6" max="6" width="14.00390625" style="12" customWidth="1"/>
    <col min="7" max="7" width="94.7109375" style="24" customWidth="1"/>
  </cols>
  <sheetData>
    <row r="1" spans="1:52" ht="23.25">
      <c r="A1" s="610"/>
      <c r="B1" s="13"/>
      <c r="C1" s="13"/>
      <c r="D1" s="13"/>
      <c r="E1" s="14"/>
      <c r="F1" s="14"/>
      <c r="G1" s="1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row>
    <row r="2" spans="1:52" ht="23.25">
      <c r="A2" s="610"/>
      <c r="B2" s="16" t="s">
        <v>395</v>
      </c>
      <c r="C2" s="13"/>
      <c r="D2" s="13"/>
      <c r="E2" s="14"/>
      <c r="F2" s="14"/>
      <c r="G2" s="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row>
    <row r="3" spans="1:52" ht="10.5" customHeight="1">
      <c r="A3" s="611"/>
      <c r="B3" s="17"/>
      <c r="C3" s="176"/>
      <c r="D3" s="176"/>
      <c r="E3" s="14"/>
      <c r="F3" s="14"/>
      <c r="G3" s="18"/>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row>
    <row r="4" spans="1:52" ht="15.75">
      <c r="A4" s="612" t="s">
        <v>256</v>
      </c>
      <c r="B4" s="613"/>
      <c r="C4" s="177"/>
      <c r="D4" s="177"/>
      <c r="E4" s="177"/>
      <c r="F4" s="177"/>
      <c r="G4" s="178"/>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row>
    <row r="5" spans="1:52" ht="31.5">
      <c r="A5" s="19" t="s">
        <v>403</v>
      </c>
      <c r="B5" s="20" t="s">
        <v>781</v>
      </c>
      <c r="C5" s="7" t="s">
        <v>399</v>
      </c>
      <c r="D5" s="7" t="s">
        <v>193</v>
      </c>
      <c r="E5" s="180"/>
      <c r="F5" s="180"/>
      <c r="G5" s="179"/>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row>
    <row r="6" spans="1:52" ht="25.5" customHeight="1">
      <c r="A6" s="21" t="s">
        <v>257</v>
      </c>
      <c r="B6" s="615" t="s">
        <v>421</v>
      </c>
      <c r="C6" s="615"/>
      <c r="D6" s="280"/>
      <c r="E6" s="191"/>
      <c r="F6" s="191"/>
      <c r="G6" s="22"/>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row>
    <row r="7" spans="5:49" s="81" customFormat="1" ht="12.75">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row>
    <row r="8" spans="1:49" s="81" customFormat="1" ht="12.75">
      <c r="A8" s="83" t="s">
        <v>549</v>
      </c>
      <c r="B8" s="81" t="s">
        <v>409</v>
      </c>
      <c r="C8" s="81" t="s">
        <v>79</v>
      </c>
      <c r="D8" s="81" t="s">
        <v>550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row>
    <row r="9" spans="1:49" s="81" customFormat="1" ht="12.75">
      <c r="A9" s="172" t="s">
        <v>407</v>
      </c>
      <c r="B9" s="89" t="s">
        <v>409</v>
      </c>
      <c r="C9" s="60" t="s">
        <v>174</v>
      </c>
      <c r="D9" s="188" t="s">
        <v>408</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row>
    <row r="10" spans="1:49" s="81" customFormat="1" ht="12.75">
      <c r="A10" s="172" t="s">
        <v>397</v>
      </c>
      <c r="B10" s="89" t="s">
        <v>412</v>
      </c>
      <c r="C10" s="60" t="s">
        <v>174</v>
      </c>
      <c r="D10" s="188" t="s">
        <v>78</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row>
    <row r="11" spans="1:49" s="81" customFormat="1" ht="12.75">
      <c r="A11" s="172" t="s">
        <v>417</v>
      </c>
      <c r="B11" s="89" t="s">
        <v>412</v>
      </c>
      <c r="C11" s="60" t="s">
        <v>80</v>
      </c>
      <c r="D11" s="188" t="s">
        <v>418</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row>
    <row r="12" spans="1:49" s="81" customFormat="1" ht="12.75">
      <c r="A12" s="172" t="s">
        <v>398</v>
      </c>
      <c r="B12" s="89" t="s">
        <v>410</v>
      </c>
      <c r="C12" s="63" t="s">
        <v>172</v>
      </c>
      <c r="D12" s="188" t="s">
        <v>57</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 ht="12.75">
      <c r="A13" s="172" t="s">
        <v>50</v>
      </c>
      <c r="B13" s="89" t="s">
        <v>410</v>
      </c>
      <c r="C13" s="63" t="s">
        <v>173</v>
      </c>
      <c r="D13" s="188" t="s">
        <v>51</v>
      </c>
    </row>
    <row r="14" spans="1:4" ht="12.75">
      <c r="A14" s="172" t="s">
        <v>460</v>
      </c>
      <c r="B14" s="89" t="s">
        <v>462</v>
      </c>
      <c r="C14" s="60" t="s">
        <v>80</v>
      </c>
      <c r="D14" s="188" t="s">
        <v>463</v>
      </c>
    </row>
    <row r="15" spans="1:4" ht="12.75">
      <c r="A15" s="172" t="s">
        <v>460</v>
      </c>
      <c r="B15" s="89" t="s">
        <v>462</v>
      </c>
      <c r="C15" s="60" t="s">
        <v>80</v>
      </c>
      <c r="D15" s="188" t="s">
        <v>461</v>
      </c>
    </row>
    <row r="16" spans="1:7" ht="12.75">
      <c r="A16" s="206" t="s">
        <v>856</v>
      </c>
      <c r="B16" s="89" t="s">
        <v>858</v>
      </c>
      <c r="C16" s="60" t="s">
        <v>81</v>
      </c>
      <c r="D16" s="185" t="s">
        <v>857</v>
      </c>
      <c r="E16"/>
      <c r="F16"/>
      <c r="G16"/>
    </row>
    <row r="17" spans="1:7" ht="12.75">
      <c r="A17" s="206" t="s">
        <v>458</v>
      </c>
      <c r="B17" s="89" t="s">
        <v>411</v>
      </c>
      <c r="C17" s="60" t="s">
        <v>79</v>
      </c>
      <c r="D17" s="185" t="s">
        <v>459</v>
      </c>
      <c r="E17"/>
      <c r="F17"/>
      <c r="G17"/>
    </row>
    <row r="18" spans="1:49" s="84" customFormat="1" ht="12.75">
      <c r="A18" s="172" t="s">
        <v>48</v>
      </c>
      <c r="B18" s="89" t="s">
        <v>411</v>
      </c>
      <c r="C18" s="60" t="s">
        <v>79</v>
      </c>
      <c r="D18" s="188" t="s">
        <v>400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row>
    <row r="19" spans="1:49" s="84" customFormat="1" ht="12.75">
      <c r="A19" s="172" t="s">
        <v>401</v>
      </c>
      <c r="B19" s="89" t="s">
        <v>411</v>
      </c>
      <c r="C19" s="60" t="s">
        <v>80</v>
      </c>
      <c r="D19" s="188" t="s">
        <v>402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row>
    <row r="20" spans="1:49" s="84" customFormat="1" ht="12.75">
      <c r="A20" s="172" t="s">
        <v>404</v>
      </c>
      <c r="B20" s="89" t="s">
        <v>411</v>
      </c>
      <c r="C20" s="60" t="s">
        <v>172</v>
      </c>
      <c r="D20" s="188" t="s">
        <v>53</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row>
    <row r="21" spans="1:49" s="84" customFormat="1" ht="12.75">
      <c r="A21" s="172" t="s">
        <v>416</v>
      </c>
      <c r="B21" s="89" t="s">
        <v>419</v>
      </c>
      <c r="C21" s="60" t="s">
        <v>172</v>
      </c>
      <c r="D21" s="188" t="s">
        <v>58</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row>
    <row r="22" spans="1:49" s="81" customFormat="1" ht="12.75">
      <c r="A22" s="189"/>
      <c r="B22" s="23"/>
      <c r="C22" s="12"/>
      <c r="D22" s="12"/>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52" ht="29.25" customHeight="1">
      <c r="A23" s="21" t="s">
        <v>415</v>
      </c>
      <c r="B23" s="609" t="s">
        <v>422</v>
      </c>
      <c r="C23" s="609"/>
      <c r="D23" s="191"/>
      <c r="E23" s="191"/>
      <c r="F23" s="191"/>
      <c r="G23" s="22"/>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row>
    <row r="24" spans="4:52" s="84" customFormat="1" ht="12.75">
      <c r="D24" s="81"/>
      <c r="E24"/>
      <c r="F24"/>
      <c r="G24"/>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s="84" customFormat="1" ht="12.75">
      <c r="A25" s="183" t="s">
        <v>430</v>
      </c>
      <c r="B25" s="182" t="s">
        <v>412</v>
      </c>
      <c r="C25" s="77" t="s">
        <v>172</v>
      </c>
      <c r="D25" s="188" t="s">
        <v>429</v>
      </c>
      <c r="E25"/>
      <c r="F25"/>
      <c r="G2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s="84" customFormat="1" ht="12.75">
      <c r="A26" s="183" t="s">
        <v>425</v>
      </c>
      <c r="B26" s="182" t="s">
        <v>412</v>
      </c>
      <c r="C26" s="60" t="s">
        <v>174</v>
      </c>
      <c r="D26" s="188" t="s">
        <v>420</v>
      </c>
      <c r="E26"/>
      <c r="F26"/>
      <c r="G26"/>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s="84" customFormat="1" ht="12.75">
      <c r="A27" s="183" t="s">
        <v>424</v>
      </c>
      <c r="B27" s="182" t="s">
        <v>426</v>
      </c>
      <c r="C27" s="77" t="s">
        <v>173</v>
      </c>
      <c r="D27" s="188" t="s">
        <v>423</v>
      </c>
      <c r="E27"/>
      <c r="F27"/>
      <c r="G2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s="84" customFormat="1" ht="12.75">
      <c r="A28" s="186" t="s">
        <v>436</v>
      </c>
      <c r="B28" s="182" t="s">
        <v>412</v>
      </c>
      <c r="C28" s="77" t="s">
        <v>80</v>
      </c>
      <c r="D28" s="188" t="s">
        <v>437</v>
      </c>
      <c r="E28"/>
      <c r="F28"/>
      <c r="G28"/>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row>
    <row r="29" spans="1:52" s="84" customFormat="1" ht="12.75">
      <c r="A29" s="186" t="s">
        <v>451</v>
      </c>
      <c r="B29" s="182" t="s">
        <v>915</v>
      </c>
      <c r="C29" s="77" t="s">
        <v>172</v>
      </c>
      <c r="D29" s="188" t="s">
        <v>452</v>
      </c>
      <c r="E29"/>
      <c r="F29"/>
      <c r="G29"/>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s="84" customFormat="1" ht="12.75">
      <c r="A30" s="83" t="s">
        <v>704</v>
      </c>
      <c r="B30" s="182" t="s">
        <v>915</v>
      </c>
      <c r="C30" s="77" t="s">
        <v>21</v>
      </c>
      <c r="D30" s="84" t="s">
        <v>703</v>
      </c>
      <c r="E30"/>
      <c r="F30"/>
      <c r="G30"/>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s="84" customFormat="1" ht="31.5" customHeight="1">
      <c r="A31" s="83" t="s">
        <v>705</v>
      </c>
      <c r="B31" s="182" t="s">
        <v>561</v>
      </c>
      <c r="C31" s="77" t="s">
        <v>173</v>
      </c>
      <c r="D31" s="272" t="s">
        <v>913</v>
      </c>
      <c r="E31"/>
      <c r="F31"/>
      <c r="G31"/>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s="84" customFormat="1" ht="25.5">
      <c r="A32" s="83" t="s">
        <v>706</v>
      </c>
      <c r="B32" s="84" t="s">
        <v>561</v>
      </c>
      <c r="C32" s="84" t="s">
        <v>174</v>
      </c>
      <c r="D32" s="207" t="s">
        <v>639</v>
      </c>
      <c r="E32"/>
      <c r="F32"/>
      <c r="G32"/>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s="84" customFormat="1" ht="12.75">
      <c r="A33" s="59"/>
      <c r="B33" s="181"/>
      <c r="C33" s="60"/>
      <c r="D33" s="65"/>
      <c r="E33"/>
      <c r="F33"/>
      <c r="G33"/>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s="84" customFormat="1" ht="15.75" customHeight="1">
      <c r="A34" s="21" t="s">
        <v>491</v>
      </c>
      <c r="B34" s="609" t="s">
        <v>492</v>
      </c>
      <c r="C34" s="609"/>
      <c r="D34" s="191"/>
      <c r="E34"/>
      <c r="F34"/>
      <c r="G34"/>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s="84" customFormat="1" ht="12.75">
      <c r="A35" s="81"/>
      <c r="B35" s="76"/>
      <c r="C35" s="65"/>
      <c r="D35" s="80"/>
      <c r="E35"/>
      <c r="F35"/>
      <c r="G3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1:52" s="84" customFormat="1" ht="12.75">
      <c r="A36" s="186" t="s">
        <v>709</v>
      </c>
      <c r="B36" s="76" t="s">
        <v>577</v>
      </c>
      <c r="C36" s="188" t="s">
        <v>591</v>
      </c>
      <c r="D36" s="273" t="s">
        <v>763</v>
      </c>
      <c r="E36"/>
      <c r="F36"/>
      <c r="G36"/>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1:52" s="84" customFormat="1" ht="12.75">
      <c r="A37" s="183" t="s">
        <v>540</v>
      </c>
      <c r="B37" s="76" t="s">
        <v>577</v>
      </c>
      <c r="C37" s="77" t="s">
        <v>172</v>
      </c>
      <c r="D37" s="194" t="s">
        <v>0</v>
      </c>
      <c r="E37"/>
      <c r="F37"/>
      <c r="G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row>
    <row r="38" spans="1:52" s="84" customFormat="1" ht="12.75">
      <c r="A38" s="183" t="s">
        <v>538</v>
      </c>
      <c r="B38" s="76" t="s">
        <v>577</v>
      </c>
      <c r="C38" s="77" t="s">
        <v>172</v>
      </c>
      <c r="D38" s="194" t="s">
        <v>539</v>
      </c>
      <c r="E38"/>
      <c r="F38"/>
      <c r="G38"/>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row>
    <row r="39" spans="1:52" s="84" customFormat="1" ht="25.5">
      <c r="A39" s="183" t="s">
        <v>29</v>
      </c>
      <c r="B39" s="76" t="s">
        <v>577</v>
      </c>
      <c r="C39" s="77" t="s">
        <v>172</v>
      </c>
      <c r="D39" s="76" t="s">
        <v>593</v>
      </c>
      <c r="E39"/>
      <c r="F39"/>
      <c r="G39"/>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row>
    <row r="40" spans="1:52" s="84" customFormat="1" ht="12.75">
      <c r="A40" s="183" t="s">
        <v>49</v>
      </c>
      <c r="B40" s="76" t="s">
        <v>577</v>
      </c>
      <c r="C40" s="77" t="s">
        <v>172</v>
      </c>
      <c r="D40" s="76" t="s">
        <v>589</v>
      </c>
      <c r="E40"/>
      <c r="F40"/>
      <c r="G40"/>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row>
    <row r="41" spans="1:52" s="84" customFormat="1" ht="25.5">
      <c r="A41" s="183" t="s">
        <v>27</v>
      </c>
      <c r="B41" s="76" t="s">
        <v>577</v>
      </c>
      <c r="C41" s="77" t="s">
        <v>174</v>
      </c>
      <c r="D41" s="76" t="s">
        <v>587</v>
      </c>
      <c r="E41"/>
      <c r="F41"/>
      <c r="G41"/>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1:52" s="84" customFormat="1" ht="12.75">
      <c r="A42" s="59" t="s">
        <v>56</v>
      </c>
      <c r="B42" s="76" t="s">
        <v>577</v>
      </c>
      <c r="C42" s="77" t="s">
        <v>172</v>
      </c>
      <c r="D42" s="76" t="s">
        <v>914</v>
      </c>
      <c r="E42"/>
      <c r="F42"/>
      <c r="G42"/>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row>
    <row r="43" spans="1:52" s="84" customFormat="1" ht="12.75">
      <c r="A43" s="59" t="s">
        <v>278</v>
      </c>
      <c r="B43" s="76" t="s">
        <v>577</v>
      </c>
      <c r="C43" s="77" t="s">
        <v>172</v>
      </c>
      <c r="D43" s="59" t="s">
        <v>28</v>
      </c>
      <c r="E43"/>
      <c r="F43"/>
      <c r="G43"/>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s="84" customFormat="1" ht="12.75">
      <c r="A44" s="199" t="s">
        <v>586</v>
      </c>
      <c r="B44" s="76" t="s">
        <v>570</v>
      </c>
      <c r="C44" s="77" t="s">
        <v>41</v>
      </c>
      <c r="D44" s="193" t="s">
        <v>588</v>
      </c>
      <c r="E44"/>
      <c r="F44"/>
      <c r="G44"/>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row>
    <row r="45" spans="1:52" s="84" customFormat="1" ht="12.75">
      <c r="A45" s="183" t="s">
        <v>590</v>
      </c>
      <c r="B45" s="76" t="s">
        <v>577</v>
      </c>
      <c r="C45" s="77" t="s">
        <v>591</v>
      </c>
      <c r="D45" s="193" t="s">
        <v>592</v>
      </c>
      <c r="E45"/>
      <c r="F45"/>
      <c r="G4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1:52" s="84" customFormat="1" ht="12.75">
      <c r="A46" s="59" t="s">
        <v>30</v>
      </c>
      <c r="B46" s="76" t="s">
        <v>560</v>
      </c>
      <c r="C46" s="81" t="s">
        <v>174</v>
      </c>
      <c r="D46" s="59" t="s">
        <v>31</v>
      </c>
      <c r="E46"/>
      <c r="F46"/>
      <c r="G46"/>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row>
    <row r="47" spans="1:52" s="84" customFormat="1" ht="12.75">
      <c r="A47" s="59"/>
      <c r="B47" s="181"/>
      <c r="C47" s="60"/>
      <c r="D47" s="65"/>
      <c r="E47"/>
      <c r="F47"/>
      <c r="G4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s="84" customFormat="1" ht="36.75" customHeight="1">
      <c r="A48" s="21" t="s">
        <v>431</v>
      </c>
      <c r="B48" s="616" t="s">
        <v>916</v>
      </c>
      <c r="C48" s="616"/>
      <c r="D48" s="169"/>
      <c r="E48"/>
      <c r="F48"/>
      <c r="G48"/>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ht="12" customHeight="1">
      <c r="A49" s="59"/>
      <c r="B49" s="59"/>
      <c r="C49" s="60"/>
      <c r="D49" s="65"/>
      <c r="E49"/>
      <c r="F49"/>
      <c r="G49"/>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row>
    <row r="50" spans="1:52" s="84" customFormat="1" ht="12.75">
      <c r="A50" s="183" t="s">
        <v>427</v>
      </c>
      <c r="B50" s="89" t="s">
        <v>410</v>
      </c>
      <c r="C50" s="63" t="s">
        <v>172</v>
      </c>
      <c r="D50" s="188" t="s">
        <v>428</v>
      </c>
      <c r="E50"/>
      <c r="F50"/>
      <c r="G50"/>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row>
    <row r="51" spans="1:49" s="81" customFormat="1" ht="12.75">
      <c r="A51" s="184" t="s">
        <v>433</v>
      </c>
      <c r="B51" s="138" t="s">
        <v>435</v>
      </c>
      <c r="C51" s="185" t="s">
        <v>172</v>
      </c>
      <c r="D51" s="275" t="s">
        <v>434</v>
      </c>
      <c r="E51"/>
      <c r="F51"/>
      <c r="G51"/>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7" ht="12.75">
      <c r="A52" s="183" t="s">
        <v>438</v>
      </c>
      <c r="B52" s="89" t="s">
        <v>410</v>
      </c>
      <c r="C52" s="63" t="s">
        <v>172</v>
      </c>
      <c r="D52" s="188" t="s">
        <v>439</v>
      </c>
      <c r="E52"/>
      <c r="F52"/>
      <c r="G52"/>
    </row>
    <row r="53" spans="1:52" s="84" customFormat="1" ht="12.75">
      <c r="A53" s="183" t="s">
        <v>440</v>
      </c>
      <c r="B53" s="89" t="s">
        <v>410</v>
      </c>
      <c r="C53" s="63" t="s">
        <v>172</v>
      </c>
      <c r="D53" s="188" t="s">
        <v>441</v>
      </c>
      <c r="E53"/>
      <c r="F53"/>
      <c r="G53"/>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row>
    <row r="54" spans="1:52" s="84" customFormat="1" ht="12.75">
      <c r="A54" s="183" t="s">
        <v>445</v>
      </c>
      <c r="B54" s="76" t="s">
        <v>435</v>
      </c>
      <c r="C54" s="188" t="s">
        <v>79</v>
      </c>
      <c r="D54" s="188" t="s">
        <v>444</v>
      </c>
      <c r="E54"/>
      <c r="F54"/>
      <c r="G54"/>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row>
    <row r="55" spans="1:52" s="84" customFormat="1" ht="12.75">
      <c r="A55" s="172" t="s">
        <v>446</v>
      </c>
      <c r="B55" s="59" t="s">
        <v>448</v>
      </c>
      <c r="C55" s="188" t="s">
        <v>173</v>
      </c>
      <c r="D55" s="188" t="s">
        <v>447</v>
      </c>
      <c r="E55"/>
      <c r="F55"/>
      <c r="G5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row>
    <row r="56" spans="1:52" s="84" customFormat="1" ht="12.75">
      <c r="A56" s="183" t="s">
        <v>453</v>
      </c>
      <c r="B56" s="59" t="s">
        <v>448</v>
      </c>
      <c r="C56" s="188" t="s">
        <v>80</v>
      </c>
      <c r="D56" s="188" t="s">
        <v>454</v>
      </c>
      <c r="E56"/>
      <c r="F56"/>
      <c r="G56"/>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row>
    <row r="57" spans="1:52" s="84" customFormat="1" ht="12.75">
      <c r="A57" s="83" t="s">
        <v>487</v>
      </c>
      <c r="B57" s="182" t="s">
        <v>419</v>
      </c>
      <c r="C57" s="77" t="s">
        <v>172</v>
      </c>
      <c r="D57" s="188" t="s">
        <v>486</v>
      </c>
      <c r="E57"/>
      <c r="F57"/>
      <c r="G5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row>
    <row r="58" spans="1:52" s="84" customFormat="1" ht="12.75">
      <c r="A58" s="172" t="s">
        <v>464</v>
      </c>
      <c r="B58" s="76" t="s">
        <v>435</v>
      </c>
      <c r="C58" s="188" t="s">
        <v>79</v>
      </c>
      <c r="D58" s="188" t="s">
        <v>465</v>
      </c>
      <c r="E58"/>
      <c r="F58"/>
      <c r="G58"/>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row>
    <row r="59" spans="1:52" s="84" customFormat="1" ht="12.75">
      <c r="A59" s="172" t="s">
        <v>456</v>
      </c>
      <c r="B59" s="59" t="s">
        <v>448</v>
      </c>
      <c r="C59" s="188" t="s">
        <v>81</v>
      </c>
      <c r="D59" s="188" t="s">
        <v>457</v>
      </c>
      <c r="E59"/>
      <c r="F59"/>
      <c r="G59"/>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row>
    <row r="60" spans="1:52" s="84" customFormat="1" ht="12.75">
      <c r="A60" s="172" t="s">
        <v>684</v>
      </c>
      <c r="B60" s="59" t="s">
        <v>560</v>
      </c>
      <c r="C60" s="188" t="s">
        <v>81</v>
      </c>
      <c r="D60" s="274" t="s">
        <v>683</v>
      </c>
      <c r="E60"/>
      <c r="F60"/>
      <c r="G60"/>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row>
    <row r="61" spans="1:52" s="84" customFormat="1" ht="12.75">
      <c r="A61" s="172" t="s">
        <v>544</v>
      </c>
      <c r="B61" s="59" t="s">
        <v>448</v>
      </c>
      <c r="C61" s="188" t="s">
        <v>81</v>
      </c>
      <c r="D61" s="65" t="s">
        <v>545</v>
      </c>
      <c r="E61"/>
      <c r="F61"/>
      <c r="G61"/>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row>
    <row r="62" spans="1:52" s="84" customFormat="1" ht="12.75">
      <c r="A62" s="172" t="s">
        <v>554</v>
      </c>
      <c r="B62" s="59" t="s">
        <v>448</v>
      </c>
      <c r="C62" s="188" t="s">
        <v>81</v>
      </c>
      <c r="D62" s="276" t="s">
        <v>555</v>
      </c>
      <c r="E62"/>
      <c r="F62"/>
      <c r="G62"/>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row>
    <row r="63" spans="1:52" s="84" customFormat="1" ht="12.75">
      <c r="A63" s="172" t="s">
        <v>484</v>
      </c>
      <c r="B63" s="59" t="s">
        <v>448</v>
      </c>
      <c r="C63" s="188" t="s">
        <v>81</v>
      </c>
      <c r="D63" s="188" t="s">
        <v>485</v>
      </c>
      <c r="E63"/>
      <c r="F63"/>
      <c r="G63"/>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row>
    <row r="64" spans="5:52" s="84" customFormat="1" ht="12.75">
      <c r="E64"/>
      <c r="F64"/>
      <c r="G64"/>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ht="15.75" customHeight="1">
      <c r="A65" s="21" t="s">
        <v>432</v>
      </c>
      <c r="B65" s="609" t="s">
        <v>917</v>
      </c>
      <c r="C65" s="609"/>
      <c r="D65" s="191"/>
      <c r="E65"/>
      <c r="F65"/>
      <c r="G6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row>
    <row r="66" spans="5:7" s="2" customFormat="1" ht="12.75" customHeight="1">
      <c r="E66"/>
      <c r="F66"/>
      <c r="G66"/>
    </row>
    <row r="67" spans="1:7" s="2" customFormat="1" ht="12.75" customHeight="1">
      <c r="A67" s="175" t="s">
        <v>414</v>
      </c>
      <c r="B67" s="197" t="s">
        <v>409</v>
      </c>
      <c r="C67" s="173" t="s">
        <v>172</v>
      </c>
      <c r="D67" s="174" t="s">
        <v>413</v>
      </c>
      <c r="E67"/>
      <c r="F67"/>
      <c r="G67"/>
    </row>
    <row r="68" spans="1:7" s="2" customFormat="1" ht="12.75" customHeight="1">
      <c r="A68" s="187" t="s">
        <v>443</v>
      </c>
      <c r="B68" s="197" t="s">
        <v>570</v>
      </c>
      <c r="C68" s="173" t="s">
        <v>174</v>
      </c>
      <c r="D68" s="174" t="s">
        <v>442</v>
      </c>
      <c r="E68"/>
      <c r="F68"/>
      <c r="G68"/>
    </row>
    <row r="69" spans="1:7" s="2" customFormat="1" ht="12.75" customHeight="1">
      <c r="A69" s="175" t="s">
        <v>472</v>
      </c>
      <c r="B69" s="197" t="s">
        <v>570</v>
      </c>
      <c r="C69" s="173" t="s">
        <v>174</v>
      </c>
      <c r="D69" s="174" t="s">
        <v>473</v>
      </c>
      <c r="E69"/>
      <c r="F69"/>
      <c r="G69"/>
    </row>
    <row r="70" spans="1:7" s="2" customFormat="1" ht="12.75" customHeight="1">
      <c r="A70" s="175" t="s">
        <v>480</v>
      </c>
      <c r="B70" s="197" t="s">
        <v>570</v>
      </c>
      <c r="C70" s="173" t="s">
        <v>174</v>
      </c>
      <c r="D70" s="174" t="s">
        <v>481</v>
      </c>
      <c r="E70"/>
      <c r="F70"/>
      <c r="G70"/>
    </row>
    <row r="71" spans="1:7" s="2" customFormat="1" ht="12.75" customHeight="1">
      <c r="A71" s="175" t="s">
        <v>571</v>
      </c>
      <c r="B71" s="197" t="s">
        <v>560</v>
      </c>
      <c r="C71" s="173" t="s">
        <v>21</v>
      </c>
      <c r="D71" t="s">
        <v>569</v>
      </c>
      <c r="E71"/>
      <c r="F71"/>
      <c r="G71"/>
    </row>
    <row r="72" spans="1:7" s="2" customFormat="1" ht="12.75">
      <c r="A72" s="175" t="s">
        <v>470</v>
      </c>
      <c r="B72" s="197" t="s">
        <v>560</v>
      </c>
      <c r="C72" s="173" t="s">
        <v>174</v>
      </c>
      <c r="D72" s="174" t="s">
        <v>471</v>
      </c>
      <c r="E72"/>
      <c r="F72"/>
      <c r="G72"/>
    </row>
    <row r="73" spans="1:7" s="2" customFormat="1" ht="12.75">
      <c r="A73" s="175" t="s">
        <v>474</v>
      </c>
      <c r="B73" s="197" t="s">
        <v>570</v>
      </c>
      <c r="C73" s="173" t="s">
        <v>174</v>
      </c>
      <c r="D73" s="174" t="s">
        <v>475</v>
      </c>
      <c r="E73"/>
      <c r="F73"/>
      <c r="G73"/>
    </row>
    <row r="74" spans="1:7" s="2" customFormat="1" ht="12.75">
      <c r="A74" s="175" t="s">
        <v>476</v>
      </c>
      <c r="B74" s="197" t="s">
        <v>570</v>
      </c>
      <c r="C74" s="173" t="s">
        <v>174</v>
      </c>
      <c r="D74" s="174" t="s">
        <v>477</v>
      </c>
      <c r="E74"/>
      <c r="F74"/>
      <c r="G74"/>
    </row>
    <row r="75" spans="1:7" s="2" customFormat="1" ht="12.75">
      <c r="A75" s="175" t="s">
        <v>478</v>
      </c>
      <c r="B75" s="197" t="s">
        <v>560</v>
      </c>
      <c r="C75" s="173" t="s">
        <v>174</v>
      </c>
      <c r="D75" s="174" t="s">
        <v>479</v>
      </c>
      <c r="E75"/>
      <c r="F75"/>
      <c r="G75"/>
    </row>
    <row r="76" spans="1:7" s="2" customFormat="1" ht="12.75">
      <c r="A76" s="175" t="s">
        <v>482</v>
      </c>
      <c r="B76" s="197" t="s">
        <v>570</v>
      </c>
      <c r="C76" s="173" t="s">
        <v>174</v>
      </c>
      <c r="D76" s="174" t="s">
        <v>483</v>
      </c>
      <c r="E76"/>
      <c r="F76"/>
      <c r="G76"/>
    </row>
    <row r="77" spans="1:7" s="2" customFormat="1" ht="12.75">
      <c r="A77" s="175" t="s">
        <v>488</v>
      </c>
      <c r="B77" s="197" t="s">
        <v>560</v>
      </c>
      <c r="C77" s="173" t="s">
        <v>81</v>
      </c>
      <c r="D77" s="174" t="s">
        <v>489</v>
      </c>
      <c r="E77"/>
      <c r="F77"/>
      <c r="G77"/>
    </row>
    <row r="78" spans="1:49" s="84" customFormat="1" ht="12.75">
      <c r="A78" s="186" t="s">
        <v>578</v>
      </c>
      <c r="B78" s="190" t="s">
        <v>561</v>
      </c>
      <c r="C78" s="81" t="s">
        <v>81</v>
      </c>
      <c r="D78" t="s">
        <v>579</v>
      </c>
      <c r="E78"/>
      <c r="F78"/>
      <c r="G78"/>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row>
    <row r="79" spans="1:52" s="84" customFormat="1" ht="12.75">
      <c r="A79" s="172" t="s">
        <v>82</v>
      </c>
      <c r="B79" s="181" t="s">
        <v>574</v>
      </c>
      <c r="C79" s="188" t="s">
        <v>79</v>
      </c>
      <c r="D79" t="s">
        <v>572</v>
      </c>
      <c r="E79"/>
      <c r="F79"/>
      <c r="G79"/>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row>
    <row r="80" spans="1:52" s="84" customFormat="1" ht="12.75">
      <c r="A80" s="192" t="s">
        <v>604</v>
      </c>
      <c r="B80" s="81" t="s">
        <v>560</v>
      </c>
      <c r="C80" s="81" t="s">
        <v>173</v>
      </c>
      <c r="D80" t="s">
        <v>606</v>
      </c>
      <c r="E80"/>
      <c r="F80"/>
      <c r="G80"/>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row>
    <row r="81" spans="1:52" s="84" customFormat="1" ht="12.75">
      <c r="A81" s="192" t="s">
        <v>708</v>
      </c>
      <c r="B81" s="81" t="s">
        <v>560</v>
      </c>
      <c r="C81" s="81" t="s">
        <v>174</v>
      </c>
      <c r="D81" t="s">
        <v>707</v>
      </c>
      <c r="E81"/>
      <c r="F81"/>
      <c r="G81"/>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row>
    <row r="82" spans="1:52" s="84" customFormat="1" ht="12.75">
      <c r="A82" s="199" t="s">
        <v>553</v>
      </c>
      <c r="B82" s="182" t="s">
        <v>575</v>
      </c>
      <c r="C82" s="188" t="s">
        <v>173</v>
      </c>
      <c r="D82" t="s">
        <v>605</v>
      </c>
      <c r="E82"/>
      <c r="F82"/>
      <c r="G82"/>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row>
    <row r="83" spans="1:52" s="84" customFormat="1" ht="12.75">
      <c r="A83" s="172" t="s">
        <v>22</v>
      </c>
      <c r="B83" s="197" t="s">
        <v>560</v>
      </c>
      <c r="C83" s="188" t="s">
        <v>21</v>
      </c>
      <c r="D83" t="s">
        <v>607</v>
      </c>
      <c r="E83"/>
      <c r="F83"/>
      <c r="G83"/>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row>
    <row r="84" spans="1:52" s="84" customFormat="1" ht="12.75">
      <c r="A84" s="183" t="s">
        <v>598</v>
      </c>
      <c r="B84" s="197" t="s">
        <v>560</v>
      </c>
      <c r="C84" s="188" t="s">
        <v>21</v>
      </c>
      <c r="D84" t="s">
        <v>599</v>
      </c>
      <c r="E84"/>
      <c r="F84"/>
      <c r="G84"/>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row>
    <row r="85" spans="1:52" s="84" customFormat="1" ht="15">
      <c r="A85" s="87"/>
      <c r="B85" s="198"/>
      <c r="C85" s="63"/>
      <c r="D85" s="63"/>
      <c r="E85"/>
      <c r="F85"/>
      <c r="G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row>
    <row r="86" spans="1:52" ht="30" customHeight="1">
      <c r="A86" s="21" t="s">
        <v>455</v>
      </c>
      <c r="B86" s="609" t="s">
        <v>918</v>
      </c>
      <c r="C86" s="609"/>
      <c r="D86" s="191"/>
      <c r="E86"/>
      <c r="F86"/>
      <c r="G86"/>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row>
    <row r="87" spans="1:52" s="84" customFormat="1" ht="12.75">
      <c r="A87" s="59"/>
      <c r="B87" s="59"/>
      <c r="C87" s="60"/>
      <c r="D87" s="65"/>
      <c r="E87"/>
      <c r="F87"/>
      <c r="G8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row>
    <row r="88" spans="1:52" s="84" customFormat="1" ht="12.75">
      <c r="A88" s="183" t="s">
        <v>594</v>
      </c>
      <c r="B88" s="76" t="s">
        <v>560</v>
      </c>
      <c r="C88" s="77" t="s">
        <v>80</v>
      </c>
      <c r="D88" t="s">
        <v>595</v>
      </c>
      <c r="E88"/>
      <c r="F88"/>
      <c r="G88"/>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row>
    <row r="89" spans="1:52" s="84" customFormat="1" ht="12.75">
      <c r="A89" s="183" t="s">
        <v>596</v>
      </c>
      <c r="B89" s="59">
        <v>9</v>
      </c>
      <c r="C89" s="77" t="s">
        <v>80</v>
      </c>
      <c r="D89" t="s">
        <v>597</v>
      </c>
      <c r="E89"/>
      <c r="F89"/>
      <c r="G89"/>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row>
    <row r="90" spans="1:52" s="84" customFormat="1" ht="12.75">
      <c r="A90" s="183" t="s">
        <v>600</v>
      </c>
      <c r="B90" s="76" t="s">
        <v>560</v>
      </c>
      <c r="C90" s="77" t="s">
        <v>80</v>
      </c>
      <c r="D90" t="s">
        <v>603</v>
      </c>
      <c r="E90"/>
      <c r="F90"/>
      <c r="G90"/>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row>
    <row r="91" spans="1:52" s="84" customFormat="1" ht="12.75">
      <c r="A91" s="183" t="s">
        <v>601</v>
      </c>
      <c r="B91" s="76" t="s">
        <v>577</v>
      </c>
      <c r="C91" s="77" t="s">
        <v>80</v>
      </c>
      <c r="D91" t="s">
        <v>602</v>
      </c>
      <c r="E91"/>
      <c r="F91"/>
      <c r="G91"/>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row>
    <row r="92" spans="1:52" s="84" customFormat="1" ht="12.75">
      <c r="A92" s="183" t="s">
        <v>576</v>
      </c>
      <c r="B92" s="181" t="s">
        <v>561</v>
      </c>
      <c r="C92" s="188" t="s">
        <v>79</v>
      </c>
      <c r="D92" t="s">
        <v>573</v>
      </c>
      <c r="E92"/>
      <c r="F92"/>
      <c r="G92"/>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row>
    <row r="93" spans="1:52" s="84" customFormat="1" ht="25.5">
      <c r="A93" s="207" t="s">
        <v>677</v>
      </c>
      <c r="B93" s="182" t="s">
        <v>561</v>
      </c>
      <c r="C93" s="188" t="s">
        <v>79</v>
      </c>
      <c r="D93" s="209" t="s">
        <v>678</v>
      </c>
      <c r="E93"/>
      <c r="F93"/>
      <c r="G93"/>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row>
    <row r="94" spans="1:52" s="84" customFormat="1" ht="12.75">
      <c r="A94" s="59"/>
      <c r="B94" s="59"/>
      <c r="C94" s="60"/>
      <c r="D94" s="65"/>
      <c r="E94"/>
      <c r="F94"/>
      <c r="G94"/>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row>
    <row r="95" spans="1:48" ht="15.75" customHeight="1">
      <c r="A95" s="21" t="s">
        <v>490</v>
      </c>
      <c r="B95" s="609" t="s">
        <v>919</v>
      </c>
      <c r="C95" s="609"/>
      <c r="D95" s="191"/>
      <c r="E95"/>
      <c r="F95"/>
      <c r="G9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4:50" s="81" customFormat="1" ht="12.75">
      <c r="D96" s="76"/>
      <c r="E96"/>
      <c r="F96"/>
      <c r="G96"/>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row>
    <row r="97" spans="1:50" s="81" customFormat="1" ht="17.25" customHeight="1">
      <c r="A97" s="172" t="s">
        <v>567</v>
      </c>
      <c r="B97" s="190" t="s">
        <v>584</v>
      </c>
      <c r="C97" s="81" t="s">
        <v>80</v>
      </c>
      <c r="D97" s="76" t="s">
        <v>568</v>
      </c>
      <c r="E97"/>
      <c r="F97"/>
      <c r="G97"/>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row>
    <row r="98" spans="1:50" s="81" customFormat="1" ht="25.5">
      <c r="A98" s="81" t="s">
        <v>502</v>
      </c>
      <c r="B98" s="190" t="s">
        <v>410</v>
      </c>
      <c r="C98" s="190" t="s">
        <v>80</v>
      </c>
      <c r="D98" s="195" t="s">
        <v>501</v>
      </c>
      <c r="E98"/>
      <c r="F98"/>
      <c r="G98"/>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row>
    <row r="99" spans="1:50" s="81" customFormat="1" ht="25.5">
      <c r="A99" s="183" t="s">
        <v>582</v>
      </c>
      <c r="B99" s="190" t="s">
        <v>410</v>
      </c>
      <c r="C99" s="81" t="s">
        <v>21</v>
      </c>
      <c r="D99" s="76" t="s">
        <v>583</v>
      </c>
      <c r="E99"/>
      <c r="F99"/>
      <c r="G99"/>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row>
    <row r="100" spans="1:50" s="81" customFormat="1" ht="12.75">
      <c r="A100" s="183" t="s">
        <v>923</v>
      </c>
      <c r="B100" s="190" t="s">
        <v>410</v>
      </c>
      <c r="C100" s="81" t="s">
        <v>172</v>
      </c>
      <c r="D100" s="76" t="s">
        <v>922</v>
      </c>
      <c r="E100"/>
      <c r="F100"/>
      <c r="G10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row>
    <row r="101" spans="1:50" s="81" customFormat="1" ht="12.75">
      <c r="A101" s="183" t="s">
        <v>924</v>
      </c>
      <c r="B101" s="190"/>
      <c r="D101" s="76" t="s">
        <v>925</v>
      </c>
      <c r="E101"/>
      <c r="F101"/>
      <c r="G101"/>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row>
    <row r="102" spans="1:50" s="81" customFormat="1" ht="12.75">
      <c r="A102" s="186" t="s">
        <v>581</v>
      </c>
      <c r="B102" s="81" t="s">
        <v>585</v>
      </c>
      <c r="C102" s="81" t="s">
        <v>41</v>
      </c>
      <c r="D102" s="76" t="s">
        <v>580</v>
      </c>
      <c r="E102"/>
      <c r="F102"/>
      <c r="G102"/>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row>
    <row r="103" spans="1:50" s="81" customFormat="1" ht="12.75">
      <c r="A103" s="81" t="s">
        <v>493</v>
      </c>
      <c r="B103" s="190" t="s">
        <v>507</v>
      </c>
      <c r="C103" s="190" t="s">
        <v>172</v>
      </c>
      <c r="D103" s="195" t="s">
        <v>494</v>
      </c>
      <c r="E103"/>
      <c r="F103"/>
      <c r="G103"/>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s="81" customFormat="1" ht="25.5">
      <c r="A104" s="81" t="s">
        <v>499</v>
      </c>
      <c r="B104" s="190" t="s">
        <v>462</v>
      </c>
      <c r="C104" s="190" t="s">
        <v>173</v>
      </c>
      <c r="D104" s="195" t="s">
        <v>496</v>
      </c>
      <c r="E104"/>
      <c r="F104"/>
      <c r="G104"/>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row>
    <row r="105" spans="1:50" s="81" customFormat="1" ht="12.75">
      <c r="A105" s="81" t="s">
        <v>22</v>
      </c>
      <c r="B105" s="190" t="s">
        <v>462</v>
      </c>
      <c r="C105" s="190" t="s">
        <v>174</v>
      </c>
      <c r="D105" s="195" t="s">
        <v>508</v>
      </c>
      <c r="E105"/>
      <c r="F105"/>
      <c r="G105"/>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s="81" customFormat="1" ht="25.5">
      <c r="A106" s="81" t="s">
        <v>518</v>
      </c>
      <c r="B106" s="190" t="s">
        <v>462</v>
      </c>
      <c r="C106" s="190" t="s">
        <v>174</v>
      </c>
      <c r="D106" s="195" t="s">
        <v>509</v>
      </c>
      <c r="E106"/>
      <c r="F106"/>
      <c r="G106"/>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row>
    <row r="107" spans="1:50" s="81" customFormat="1" ht="25.5">
      <c r="A107" s="83" t="s">
        <v>519</v>
      </c>
      <c r="B107" s="190" t="s">
        <v>504</v>
      </c>
      <c r="C107" s="190" t="s">
        <v>80</v>
      </c>
      <c r="D107" s="59" t="s">
        <v>562</v>
      </c>
      <c r="E107"/>
      <c r="F107"/>
      <c r="G107"/>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s="81" customFormat="1" ht="25.5">
      <c r="A108" s="83" t="s">
        <v>520</v>
      </c>
      <c r="B108" s="190" t="s">
        <v>504</v>
      </c>
      <c r="C108" s="190" t="s">
        <v>80</v>
      </c>
      <c r="D108" s="195" t="s">
        <v>563</v>
      </c>
      <c r="E108"/>
      <c r="F108"/>
      <c r="G108"/>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row>
    <row r="109" spans="1:50" s="81" customFormat="1" ht="12.75">
      <c r="A109" s="81" t="s">
        <v>52</v>
      </c>
      <c r="B109" s="190" t="s">
        <v>504</v>
      </c>
      <c r="C109" s="190" t="s">
        <v>80</v>
      </c>
      <c r="D109" s="195" t="s">
        <v>503</v>
      </c>
      <c r="E109"/>
      <c r="F109"/>
      <c r="G109"/>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s="81" customFormat="1" ht="12.75">
      <c r="A110" s="81" t="s">
        <v>927</v>
      </c>
      <c r="B110" s="190"/>
      <c r="C110" s="190"/>
      <c r="D110" s="195" t="s">
        <v>926</v>
      </c>
      <c r="E110"/>
      <c r="F110"/>
      <c r="G11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0" s="81" customFormat="1" ht="25.5">
      <c r="A111" s="81" t="s">
        <v>498</v>
      </c>
      <c r="B111" s="190" t="s">
        <v>570</v>
      </c>
      <c r="C111" s="190" t="s">
        <v>173</v>
      </c>
      <c r="D111" s="195" t="s">
        <v>495</v>
      </c>
      <c r="E111"/>
      <c r="F111"/>
      <c r="G111"/>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0" s="81" customFormat="1" ht="38.25">
      <c r="A112" s="83" t="s">
        <v>516</v>
      </c>
      <c r="B112" s="190" t="s">
        <v>560</v>
      </c>
      <c r="C112" s="190" t="s">
        <v>79</v>
      </c>
      <c r="D112" s="139" t="s">
        <v>515</v>
      </c>
      <c r="E112"/>
      <c r="F112"/>
      <c r="G112"/>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row>
    <row r="113" spans="1:50" s="81" customFormat="1" ht="25.5">
      <c r="A113" s="83" t="s">
        <v>239</v>
      </c>
      <c r="B113" s="190" t="s">
        <v>560</v>
      </c>
      <c r="C113" s="190" t="s">
        <v>79</v>
      </c>
      <c r="D113" s="139" t="s">
        <v>543</v>
      </c>
      <c r="E113"/>
      <c r="F113"/>
      <c r="G113"/>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row>
    <row r="114" spans="1:50" s="81" customFormat="1" ht="25.5">
      <c r="A114" s="83" t="s">
        <v>514</v>
      </c>
      <c r="B114" s="190" t="s">
        <v>560</v>
      </c>
      <c r="C114" s="190" t="s">
        <v>79</v>
      </c>
      <c r="D114" s="139" t="s">
        <v>510</v>
      </c>
      <c r="E114"/>
      <c r="F114"/>
      <c r="G114"/>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row>
    <row r="115" spans="1:50" s="81" customFormat="1" ht="29.25" customHeight="1">
      <c r="A115" s="172" t="s">
        <v>546</v>
      </c>
      <c r="B115" s="190" t="s">
        <v>560</v>
      </c>
      <c r="C115" s="190" t="s">
        <v>79</v>
      </c>
      <c r="D115" s="139" t="s">
        <v>547</v>
      </c>
      <c r="E115"/>
      <c r="F115"/>
      <c r="G115"/>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row>
    <row r="116" spans="1:50" s="81" customFormat="1" ht="29.25" customHeight="1">
      <c r="A116" s="172" t="s">
        <v>921</v>
      </c>
      <c r="B116" s="190" t="s">
        <v>560</v>
      </c>
      <c r="C116" s="190" t="s">
        <v>79</v>
      </c>
      <c r="D116" s="147" t="s">
        <v>920</v>
      </c>
      <c r="E116"/>
      <c r="F116"/>
      <c r="G116"/>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row>
    <row r="117" spans="1:50" s="81" customFormat="1" ht="25.5">
      <c r="A117" s="83" t="s">
        <v>557</v>
      </c>
      <c r="B117" s="190" t="s">
        <v>560</v>
      </c>
      <c r="C117" s="190" t="s">
        <v>174</v>
      </c>
      <c r="D117" s="59" t="s">
        <v>556</v>
      </c>
      <c r="E117"/>
      <c r="F117"/>
      <c r="G117"/>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row>
    <row r="118" spans="1:50" s="81" customFormat="1" ht="25.5">
      <c r="A118" s="83" t="s">
        <v>541</v>
      </c>
      <c r="B118" s="190" t="s">
        <v>560</v>
      </c>
      <c r="C118" s="190" t="s">
        <v>79</v>
      </c>
      <c r="D118" s="193" t="s">
        <v>542</v>
      </c>
      <c r="E118"/>
      <c r="F118"/>
      <c r="G118"/>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row>
    <row r="119" spans="1:50" s="81" customFormat="1" ht="25.5">
      <c r="A119" s="83" t="s">
        <v>565</v>
      </c>
      <c r="B119" s="190" t="s">
        <v>560</v>
      </c>
      <c r="C119" s="190" t="s">
        <v>174</v>
      </c>
      <c r="D119" s="147" t="s">
        <v>564</v>
      </c>
      <c r="E119"/>
      <c r="F119"/>
      <c r="G119"/>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row>
    <row r="120" spans="1:50" s="81" customFormat="1" ht="25.5">
      <c r="A120" s="83" t="s">
        <v>22</v>
      </c>
      <c r="B120" s="190" t="s">
        <v>505</v>
      </c>
      <c r="C120" s="190" t="s">
        <v>79</v>
      </c>
      <c r="D120" s="76" t="s">
        <v>497</v>
      </c>
      <c r="E120"/>
      <c r="F120"/>
      <c r="G12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row>
    <row r="121" spans="1:50" s="81" customFormat="1" ht="12.75">
      <c r="A121" s="186" t="s">
        <v>500</v>
      </c>
      <c r="B121" s="190" t="s">
        <v>505</v>
      </c>
      <c r="C121" s="190" t="s">
        <v>172</v>
      </c>
      <c r="D121" s="81" t="s">
        <v>506</v>
      </c>
      <c r="E121"/>
      <c r="F121"/>
      <c r="G121"/>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row>
    <row r="122" spans="1:50" s="81" customFormat="1" ht="25.5">
      <c r="A122" s="81" t="s">
        <v>517</v>
      </c>
      <c r="B122" s="190" t="s">
        <v>561</v>
      </c>
      <c r="C122" s="190" t="s">
        <v>173</v>
      </c>
      <c r="D122" s="139" t="s">
        <v>548</v>
      </c>
      <c r="E122"/>
      <c r="F122"/>
      <c r="G122"/>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row>
    <row r="123" spans="1:50" s="81" customFormat="1" ht="25.5">
      <c r="A123" s="81" t="s">
        <v>522</v>
      </c>
      <c r="B123" s="190" t="s">
        <v>561</v>
      </c>
      <c r="C123" s="190" t="s">
        <v>173</v>
      </c>
      <c r="D123" s="139" t="s">
        <v>521</v>
      </c>
      <c r="E123"/>
      <c r="F123"/>
      <c r="G123"/>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row>
    <row r="124" spans="1:50" s="81" customFormat="1" ht="25.5">
      <c r="A124" s="83" t="s">
        <v>513</v>
      </c>
      <c r="B124" s="190" t="s">
        <v>561</v>
      </c>
      <c r="C124" s="190" t="s">
        <v>79</v>
      </c>
      <c r="D124" s="139" t="s">
        <v>566</v>
      </c>
      <c r="E124"/>
      <c r="F124"/>
      <c r="G124"/>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row>
    <row r="125" spans="1:50" s="81" customFormat="1" ht="25.5">
      <c r="A125" s="83" t="s">
        <v>558</v>
      </c>
      <c r="B125" s="190" t="s">
        <v>561</v>
      </c>
      <c r="C125" s="190" t="s">
        <v>173</v>
      </c>
      <c r="D125" s="194" t="s">
        <v>559</v>
      </c>
      <c r="E125"/>
      <c r="F125"/>
      <c r="G125"/>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row>
    <row r="127" spans="1:52" s="84" customFormat="1" ht="11.25" customHeight="1">
      <c r="A127" s="60"/>
      <c r="B127" s="59"/>
      <c r="C127" s="60"/>
      <c r="D127" s="60"/>
      <c r="E127"/>
      <c r="F127"/>
      <c r="G127"/>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row>
    <row r="128" spans="1:52" s="84" customFormat="1" ht="11.25" customHeight="1">
      <c r="A128" s="610"/>
      <c r="B128" s="13"/>
      <c r="C128" s="13"/>
      <c r="D128" s="13"/>
      <c r="E128"/>
      <c r="F128"/>
      <c r="G128"/>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row>
    <row r="129" spans="1:52" s="84" customFormat="1" ht="21" customHeight="1">
      <c r="A129" s="610"/>
      <c r="B129" s="16" t="s">
        <v>396</v>
      </c>
      <c r="C129" s="13"/>
      <c r="D129" s="13"/>
      <c r="E129"/>
      <c r="F129"/>
      <c r="G129"/>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row>
    <row r="130" spans="1:52" s="84" customFormat="1" ht="12.75">
      <c r="A130" s="611"/>
      <c r="B130" s="17"/>
      <c r="C130" s="17"/>
      <c r="D130" s="17"/>
      <c r="E130"/>
      <c r="F130"/>
      <c r="G130"/>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row>
    <row r="131" spans="1:52" s="84" customFormat="1" ht="15.75">
      <c r="A131" s="19" t="s">
        <v>256</v>
      </c>
      <c r="B131" s="20" t="s">
        <v>625</v>
      </c>
      <c r="C131" s="7" t="s">
        <v>399</v>
      </c>
      <c r="D131" s="7" t="s">
        <v>193</v>
      </c>
      <c r="E131"/>
      <c r="F131"/>
      <c r="G131"/>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row>
    <row r="132" spans="1:52" s="62" customFormat="1" ht="15.75" customHeight="1">
      <c r="A132" s="21" t="s">
        <v>622</v>
      </c>
      <c r="B132" s="171"/>
      <c r="C132" s="171"/>
      <c r="D132" s="171"/>
      <c r="E132"/>
      <c r="F132"/>
      <c r="G13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row>
    <row r="133" spans="1:52" s="62" customFormat="1" ht="12.75">
      <c r="A133" s="172" t="s">
        <v>615</v>
      </c>
      <c r="B133" s="76" t="s">
        <v>699</v>
      </c>
      <c r="C133" s="188" t="s">
        <v>174</v>
      </c>
      <c r="D133" s="188" t="s">
        <v>614</v>
      </c>
      <c r="E133"/>
      <c r="F133"/>
      <c r="G13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row>
    <row r="134" spans="1:52" s="62" customFormat="1" ht="19.5" customHeight="1">
      <c r="A134" s="183" t="s">
        <v>629</v>
      </c>
      <c r="B134" s="196" t="s">
        <v>698</v>
      </c>
      <c r="C134" s="81" t="s">
        <v>79</v>
      </c>
      <c r="D134" s="188" t="s">
        <v>630</v>
      </c>
      <c r="E134"/>
      <c r="F134"/>
      <c r="G134"/>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row>
    <row r="135" spans="1:52" s="62" customFormat="1" ht="12.75">
      <c r="A135" s="172" t="s">
        <v>694</v>
      </c>
      <c r="B135" s="76" t="s">
        <v>700</v>
      </c>
      <c r="C135" s="81" t="s">
        <v>79</v>
      </c>
      <c r="D135" s="279" t="s">
        <v>628</v>
      </c>
      <c r="E135"/>
      <c r="F135"/>
      <c r="G13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row>
    <row r="136" spans="1:52" s="62" customFormat="1" ht="12.75">
      <c r="A136" s="172" t="s">
        <v>624</v>
      </c>
      <c r="B136" s="76" t="s">
        <v>626</v>
      </c>
      <c r="C136" s="81" t="s">
        <v>174</v>
      </c>
      <c r="D136" s="188" t="s">
        <v>627</v>
      </c>
      <c r="E136"/>
      <c r="F136"/>
      <c r="G136"/>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row>
    <row r="137" spans="1:52" s="62" customFormat="1" ht="12.75">
      <c r="A137" s="172" t="s">
        <v>406</v>
      </c>
      <c r="B137" s="76"/>
      <c r="C137" s="77" t="s">
        <v>79</v>
      </c>
      <c r="D137" s="188" t="s">
        <v>405</v>
      </c>
      <c r="E137"/>
      <c r="F137"/>
      <c r="G137"/>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row>
    <row r="138" spans="1:52" s="62" customFormat="1" ht="12.75">
      <c r="A138" s="172" t="s">
        <v>697</v>
      </c>
      <c r="B138" s="76"/>
      <c r="C138" s="77" t="s">
        <v>79</v>
      </c>
      <c r="D138" s="188" t="s">
        <v>696</v>
      </c>
      <c r="E138"/>
      <c r="F138"/>
      <c r="G138"/>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row>
    <row r="139" spans="1:52" s="62" customFormat="1" ht="12.75">
      <c r="A139" s="172" t="s">
        <v>693</v>
      </c>
      <c r="B139" s="76"/>
      <c r="C139" s="77" t="s">
        <v>79</v>
      </c>
      <c r="D139" s="77" t="s">
        <v>692</v>
      </c>
      <c r="E139"/>
      <c r="F139"/>
      <c r="G139"/>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row>
    <row r="140" spans="1:52" s="62" customFormat="1" ht="27.75" customHeight="1">
      <c r="A140" s="172" t="s">
        <v>567</v>
      </c>
      <c r="B140" s="196"/>
      <c r="C140" s="81" t="s">
        <v>80</v>
      </c>
      <c r="D140" s="76" t="s">
        <v>631</v>
      </c>
      <c r="E140"/>
      <c r="F140"/>
      <c r="G14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row>
    <row r="141" spans="1:52" s="62" customFormat="1" ht="25.5">
      <c r="A141" s="138" t="s">
        <v>638</v>
      </c>
      <c r="B141" s="23"/>
      <c r="C141" s="12"/>
      <c r="D141" s="139" t="s">
        <v>646</v>
      </c>
      <c r="E141"/>
      <c r="F141"/>
      <c r="G14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row>
    <row r="142" spans="1:52" s="62" customFormat="1" ht="25.5">
      <c r="A142" s="76" t="s">
        <v>652</v>
      </c>
      <c r="B142" s="76"/>
      <c r="C142" s="81"/>
      <c r="D142" s="76" t="s">
        <v>651</v>
      </c>
      <c r="E142"/>
      <c r="F142"/>
      <c r="G142"/>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row>
    <row r="143" spans="1:52" s="62" customFormat="1" ht="12.75">
      <c r="A143" s="76"/>
      <c r="B143" s="79"/>
      <c r="C143" s="77"/>
      <c r="D143" s="78"/>
      <c r="E143"/>
      <c r="F143"/>
      <c r="G143"/>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row>
    <row r="144" spans="1:52" s="62" customFormat="1" ht="15.75" customHeight="1">
      <c r="A144" s="21" t="s">
        <v>612</v>
      </c>
      <c r="B144" s="169"/>
      <c r="C144" s="169"/>
      <c r="D144" s="169"/>
      <c r="E144"/>
      <c r="F144"/>
      <c r="G14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row>
    <row r="145" spans="1:52" ht="12.75">
      <c r="A145" s="203" t="s">
        <v>449</v>
      </c>
      <c r="B145" s="12"/>
      <c r="D145" s="23" t="s">
        <v>450</v>
      </c>
      <c r="E145"/>
      <c r="F145"/>
      <c r="G14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row>
    <row r="146" spans="1:52" ht="25.5">
      <c r="A146" s="59" t="s">
        <v>511</v>
      </c>
      <c r="B146" s="59"/>
      <c r="C146" s="60"/>
      <c r="D146" s="76" t="s">
        <v>512</v>
      </c>
      <c r="E146"/>
      <c r="F146"/>
      <c r="G146"/>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row>
    <row r="147" spans="1:52" ht="15.75" customHeight="1">
      <c r="A147" s="203" t="s">
        <v>619</v>
      </c>
      <c r="D147" s="276" t="s">
        <v>603</v>
      </c>
      <c r="E147"/>
      <c r="F147"/>
      <c r="G147"/>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row>
    <row r="148" spans="1:52" ht="18" customHeight="1">
      <c r="A148" s="200" t="s">
        <v>685</v>
      </c>
      <c r="B148" s="214"/>
      <c r="C148" s="214"/>
      <c r="D148" s="277" t="s">
        <v>686</v>
      </c>
      <c r="E148"/>
      <c r="F148"/>
      <c r="G148"/>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row>
    <row r="149" spans="1:52" s="213" customFormat="1" ht="26.25" customHeight="1">
      <c r="A149" s="217" t="s">
        <v>695</v>
      </c>
      <c r="D149" s="279" t="s">
        <v>687</v>
      </c>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5"/>
    </row>
    <row r="150" spans="1:52" s="213" customFormat="1" ht="26.25" customHeight="1">
      <c r="A150" s="217" t="s">
        <v>688</v>
      </c>
      <c r="D150" s="279" t="s">
        <v>689</v>
      </c>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5"/>
    </row>
    <row r="151" spans="1:52" s="213" customFormat="1" ht="26.25" customHeight="1">
      <c r="A151" s="217" t="s">
        <v>691</v>
      </c>
      <c r="D151" s="279" t="s">
        <v>690</v>
      </c>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row>
    <row r="152" spans="1:52" ht="26.25" customHeight="1">
      <c r="A152" s="216" t="s">
        <v>701</v>
      </c>
      <c r="B152"/>
      <c r="C152"/>
      <c r="D152" s="278" t="s">
        <v>702</v>
      </c>
      <c r="E152"/>
      <c r="F152"/>
      <c r="G152"/>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row>
    <row r="153" spans="1:52" ht="26.25" customHeight="1">
      <c r="A153" s="138" t="s">
        <v>640</v>
      </c>
      <c r="D153" s="139" t="s">
        <v>645</v>
      </c>
      <c r="E153"/>
      <c r="F153"/>
      <c r="G153"/>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row>
    <row r="154" spans="1:52" ht="30" customHeight="1">
      <c r="A154" s="205" t="s">
        <v>633</v>
      </c>
      <c r="B154" s="12"/>
      <c r="D154" s="138" t="s">
        <v>644</v>
      </c>
      <c r="E154"/>
      <c r="F154"/>
      <c r="G154"/>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row>
    <row r="155" spans="1:52" ht="15.75" customHeight="1">
      <c r="A155" s="84"/>
      <c r="B155" s="84"/>
      <c r="C155" s="84"/>
      <c r="D155" s="84"/>
      <c r="E155"/>
      <c r="F155"/>
      <c r="G15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row>
    <row r="156" spans="1:52" ht="15.75">
      <c r="A156" s="614" t="s">
        <v>613</v>
      </c>
      <c r="B156" s="614"/>
      <c r="C156" s="614"/>
      <c r="D156" s="614"/>
      <c r="E156"/>
      <c r="F156"/>
      <c r="G156"/>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row>
    <row r="157" spans="5:52" ht="12.75">
      <c r="E157"/>
      <c r="F157"/>
      <c r="G157"/>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row>
    <row r="158" spans="1:52" ht="25.5">
      <c r="A158" s="204" t="s">
        <v>637</v>
      </c>
      <c r="D158" s="208" t="s">
        <v>643</v>
      </c>
      <c r="E158"/>
      <c r="F158"/>
      <c r="G158"/>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row>
    <row r="159" spans="1:52" ht="25.5">
      <c r="A159" s="204" t="s">
        <v>673</v>
      </c>
      <c r="D159" s="208" t="s">
        <v>674</v>
      </c>
      <c r="E159"/>
      <c r="F159"/>
      <c r="G159"/>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row>
    <row r="160" spans="1:52" ht="30.75" customHeight="1">
      <c r="A160" s="138" t="s">
        <v>641</v>
      </c>
      <c r="D160" s="208" t="s">
        <v>642</v>
      </c>
      <c r="E160"/>
      <c r="F160"/>
      <c r="G160"/>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row>
    <row r="161" spans="1:52" ht="30.75" customHeight="1">
      <c r="A161" s="138" t="s">
        <v>680</v>
      </c>
      <c r="D161" s="208" t="s">
        <v>679</v>
      </c>
      <c r="E161"/>
      <c r="F161"/>
      <c r="G161"/>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row>
    <row r="162" spans="1:256" ht="25.5">
      <c r="A162" s="183" t="s">
        <v>594</v>
      </c>
      <c r="B162" s="76"/>
      <c r="C162" s="77" t="s">
        <v>80</v>
      </c>
      <c r="D162" s="277" t="s">
        <v>620</v>
      </c>
      <c r="E162"/>
      <c r="F162"/>
      <c r="G162"/>
      <c r="H162" t="s">
        <v>595</v>
      </c>
      <c r="I162" s="183" t="s">
        <v>594</v>
      </c>
      <c r="J162" s="76" t="s">
        <v>560</v>
      </c>
      <c r="K162" s="77" t="s">
        <v>80</v>
      </c>
      <c r="L162" t="s">
        <v>595</v>
      </c>
      <c r="M162" s="183" t="s">
        <v>594</v>
      </c>
      <c r="N162" s="76" t="s">
        <v>560</v>
      </c>
      <c r="O162" s="77" t="s">
        <v>80</v>
      </c>
      <c r="P162" t="s">
        <v>595</v>
      </c>
      <c r="Q162" s="183" t="s">
        <v>594</v>
      </c>
      <c r="R162" s="76" t="s">
        <v>560</v>
      </c>
      <c r="S162" s="77" t="s">
        <v>80</v>
      </c>
      <c r="T162" t="s">
        <v>595</v>
      </c>
      <c r="U162" s="183" t="s">
        <v>594</v>
      </c>
      <c r="V162" s="76" t="s">
        <v>560</v>
      </c>
      <c r="W162" s="77" t="s">
        <v>80</v>
      </c>
      <c r="X162" t="s">
        <v>595</v>
      </c>
      <c r="Y162" s="183" t="s">
        <v>594</v>
      </c>
      <c r="Z162" s="76" t="s">
        <v>560</v>
      </c>
      <c r="AA162" s="77" t="s">
        <v>80</v>
      </c>
      <c r="AB162" t="s">
        <v>595</v>
      </c>
      <c r="AC162" s="183" t="s">
        <v>594</v>
      </c>
      <c r="AD162" s="76" t="s">
        <v>560</v>
      </c>
      <c r="AE162" s="77" t="s">
        <v>80</v>
      </c>
      <c r="AF162" t="s">
        <v>595</v>
      </c>
      <c r="AG162" s="183" t="s">
        <v>594</v>
      </c>
      <c r="AH162" s="76" t="s">
        <v>560</v>
      </c>
      <c r="AI162" s="77" t="s">
        <v>80</v>
      </c>
      <c r="AJ162" t="s">
        <v>595</v>
      </c>
      <c r="AK162" s="183" t="s">
        <v>594</v>
      </c>
      <c r="AL162" s="76" t="s">
        <v>560</v>
      </c>
      <c r="AM162" s="77" t="s">
        <v>80</v>
      </c>
      <c r="AN162" t="s">
        <v>595</v>
      </c>
      <c r="AO162" s="183" t="s">
        <v>594</v>
      </c>
      <c r="AP162" s="76" t="s">
        <v>560</v>
      </c>
      <c r="AQ162" s="77" t="s">
        <v>80</v>
      </c>
      <c r="AR162" t="s">
        <v>595</v>
      </c>
      <c r="AS162" s="183" t="s">
        <v>594</v>
      </c>
      <c r="AT162" s="76" t="s">
        <v>560</v>
      </c>
      <c r="AU162" s="77" t="s">
        <v>80</v>
      </c>
      <c r="AV162" t="s">
        <v>595</v>
      </c>
      <c r="AW162" s="183" t="s">
        <v>594</v>
      </c>
      <c r="AX162" s="76" t="s">
        <v>560</v>
      </c>
      <c r="AY162" s="77" t="s">
        <v>80</v>
      </c>
      <c r="AZ162" t="s">
        <v>595</v>
      </c>
      <c r="BA162" s="183" t="s">
        <v>594</v>
      </c>
      <c r="BB162" s="76" t="s">
        <v>560</v>
      </c>
      <c r="BC162" s="77" t="s">
        <v>80</v>
      </c>
      <c r="BD162" t="s">
        <v>595</v>
      </c>
      <c r="BE162" s="183" t="s">
        <v>594</v>
      </c>
      <c r="BF162" s="76" t="s">
        <v>560</v>
      </c>
      <c r="BG162" s="77" t="s">
        <v>80</v>
      </c>
      <c r="BH162" t="s">
        <v>595</v>
      </c>
      <c r="BI162" s="183" t="s">
        <v>594</v>
      </c>
      <c r="BJ162" s="76" t="s">
        <v>560</v>
      </c>
      <c r="BK162" s="77" t="s">
        <v>80</v>
      </c>
      <c r="BL162" t="s">
        <v>595</v>
      </c>
      <c r="BM162" s="183" t="s">
        <v>594</v>
      </c>
      <c r="BN162" s="76" t="s">
        <v>560</v>
      </c>
      <c r="BO162" s="77" t="s">
        <v>80</v>
      </c>
      <c r="BP162" t="s">
        <v>595</v>
      </c>
      <c r="BQ162" s="183" t="s">
        <v>594</v>
      </c>
      <c r="BR162" s="76" t="s">
        <v>560</v>
      </c>
      <c r="BS162" s="77" t="s">
        <v>80</v>
      </c>
      <c r="BT162" t="s">
        <v>595</v>
      </c>
      <c r="BU162" s="183" t="s">
        <v>594</v>
      </c>
      <c r="BV162" s="76" t="s">
        <v>560</v>
      </c>
      <c r="BW162" s="77" t="s">
        <v>80</v>
      </c>
      <c r="BX162" t="s">
        <v>595</v>
      </c>
      <c r="BY162" s="183" t="s">
        <v>594</v>
      </c>
      <c r="BZ162" s="76" t="s">
        <v>560</v>
      </c>
      <c r="CA162" s="77" t="s">
        <v>80</v>
      </c>
      <c r="CB162" t="s">
        <v>595</v>
      </c>
      <c r="CC162" s="183" t="s">
        <v>594</v>
      </c>
      <c r="CD162" s="76" t="s">
        <v>560</v>
      </c>
      <c r="CE162" s="77" t="s">
        <v>80</v>
      </c>
      <c r="CF162" t="s">
        <v>595</v>
      </c>
      <c r="CG162" s="183" t="s">
        <v>594</v>
      </c>
      <c r="CH162" s="76" t="s">
        <v>560</v>
      </c>
      <c r="CI162" s="77" t="s">
        <v>80</v>
      </c>
      <c r="CJ162" t="s">
        <v>595</v>
      </c>
      <c r="CK162" s="183" t="s">
        <v>594</v>
      </c>
      <c r="CL162" s="76" t="s">
        <v>560</v>
      </c>
      <c r="CM162" s="77" t="s">
        <v>80</v>
      </c>
      <c r="CN162" t="s">
        <v>595</v>
      </c>
      <c r="CO162" s="183" t="s">
        <v>594</v>
      </c>
      <c r="CP162" s="76" t="s">
        <v>560</v>
      </c>
      <c r="CQ162" s="77" t="s">
        <v>80</v>
      </c>
      <c r="CR162" t="s">
        <v>595</v>
      </c>
      <c r="CS162" s="183" t="s">
        <v>594</v>
      </c>
      <c r="CT162" s="76" t="s">
        <v>560</v>
      </c>
      <c r="CU162" s="77" t="s">
        <v>80</v>
      </c>
      <c r="CV162" t="s">
        <v>595</v>
      </c>
      <c r="CW162" s="183" t="s">
        <v>594</v>
      </c>
      <c r="CX162" s="76" t="s">
        <v>560</v>
      </c>
      <c r="CY162" s="77" t="s">
        <v>80</v>
      </c>
      <c r="CZ162" t="s">
        <v>595</v>
      </c>
      <c r="DA162" s="183" t="s">
        <v>594</v>
      </c>
      <c r="DB162" s="76" t="s">
        <v>560</v>
      </c>
      <c r="DC162" s="77" t="s">
        <v>80</v>
      </c>
      <c r="DD162" t="s">
        <v>595</v>
      </c>
      <c r="DE162" s="183" t="s">
        <v>594</v>
      </c>
      <c r="DF162" s="76" t="s">
        <v>560</v>
      </c>
      <c r="DG162" s="77" t="s">
        <v>80</v>
      </c>
      <c r="DH162" t="s">
        <v>595</v>
      </c>
      <c r="DI162" s="183" t="s">
        <v>594</v>
      </c>
      <c r="DJ162" s="76" t="s">
        <v>560</v>
      </c>
      <c r="DK162" s="77" t="s">
        <v>80</v>
      </c>
      <c r="DL162" t="s">
        <v>595</v>
      </c>
      <c r="DM162" s="183" t="s">
        <v>594</v>
      </c>
      <c r="DN162" s="76" t="s">
        <v>560</v>
      </c>
      <c r="DO162" s="77" t="s">
        <v>80</v>
      </c>
      <c r="DP162" t="s">
        <v>595</v>
      </c>
      <c r="DQ162" s="183" t="s">
        <v>594</v>
      </c>
      <c r="DR162" s="76" t="s">
        <v>560</v>
      </c>
      <c r="DS162" s="77" t="s">
        <v>80</v>
      </c>
      <c r="DT162" t="s">
        <v>595</v>
      </c>
      <c r="DU162" s="183" t="s">
        <v>594</v>
      </c>
      <c r="DV162" s="76" t="s">
        <v>560</v>
      </c>
      <c r="DW162" s="77" t="s">
        <v>80</v>
      </c>
      <c r="DX162" t="s">
        <v>595</v>
      </c>
      <c r="DY162" s="183" t="s">
        <v>594</v>
      </c>
      <c r="DZ162" s="76" t="s">
        <v>560</v>
      </c>
      <c r="EA162" s="77" t="s">
        <v>80</v>
      </c>
      <c r="EB162" t="s">
        <v>595</v>
      </c>
      <c r="EC162" s="183" t="s">
        <v>594</v>
      </c>
      <c r="ED162" s="76" t="s">
        <v>560</v>
      </c>
      <c r="EE162" s="77" t="s">
        <v>80</v>
      </c>
      <c r="EF162" t="s">
        <v>595</v>
      </c>
      <c r="EG162" s="183" t="s">
        <v>594</v>
      </c>
      <c r="EH162" s="76" t="s">
        <v>560</v>
      </c>
      <c r="EI162" s="77" t="s">
        <v>80</v>
      </c>
      <c r="EJ162" t="s">
        <v>595</v>
      </c>
      <c r="EK162" s="183" t="s">
        <v>594</v>
      </c>
      <c r="EL162" s="76" t="s">
        <v>560</v>
      </c>
      <c r="EM162" s="77" t="s">
        <v>80</v>
      </c>
      <c r="EN162" t="s">
        <v>595</v>
      </c>
      <c r="EO162" s="183" t="s">
        <v>594</v>
      </c>
      <c r="EP162" s="76" t="s">
        <v>560</v>
      </c>
      <c r="EQ162" s="77" t="s">
        <v>80</v>
      </c>
      <c r="ER162" t="s">
        <v>595</v>
      </c>
      <c r="ES162" s="183" t="s">
        <v>594</v>
      </c>
      <c r="ET162" s="76" t="s">
        <v>560</v>
      </c>
      <c r="EU162" s="77" t="s">
        <v>80</v>
      </c>
      <c r="EV162" t="s">
        <v>595</v>
      </c>
      <c r="EW162" s="183" t="s">
        <v>594</v>
      </c>
      <c r="EX162" s="76" t="s">
        <v>560</v>
      </c>
      <c r="EY162" s="77" t="s">
        <v>80</v>
      </c>
      <c r="EZ162" t="s">
        <v>595</v>
      </c>
      <c r="FA162" s="183" t="s">
        <v>594</v>
      </c>
      <c r="FB162" s="76" t="s">
        <v>560</v>
      </c>
      <c r="FC162" s="77" t="s">
        <v>80</v>
      </c>
      <c r="FD162" t="s">
        <v>595</v>
      </c>
      <c r="FE162" s="183" t="s">
        <v>594</v>
      </c>
      <c r="FF162" s="76" t="s">
        <v>560</v>
      </c>
      <c r="FG162" s="77" t="s">
        <v>80</v>
      </c>
      <c r="FH162" t="s">
        <v>595</v>
      </c>
      <c r="FI162" s="183" t="s">
        <v>594</v>
      </c>
      <c r="FJ162" s="76" t="s">
        <v>560</v>
      </c>
      <c r="FK162" s="77" t="s">
        <v>80</v>
      </c>
      <c r="FL162" t="s">
        <v>595</v>
      </c>
      <c r="FM162" s="183" t="s">
        <v>594</v>
      </c>
      <c r="FN162" s="76" t="s">
        <v>560</v>
      </c>
      <c r="FO162" s="77" t="s">
        <v>80</v>
      </c>
      <c r="FP162" t="s">
        <v>595</v>
      </c>
      <c r="FQ162" s="183" t="s">
        <v>594</v>
      </c>
      <c r="FR162" s="76" t="s">
        <v>560</v>
      </c>
      <c r="FS162" s="77" t="s">
        <v>80</v>
      </c>
      <c r="FT162" t="s">
        <v>595</v>
      </c>
      <c r="FU162" s="183" t="s">
        <v>594</v>
      </c>
      <c r="FV162" s="76" t="s">
        <v>560</v>
      </c>
      <c r="FW162" s="77" t="s">
        <v>80</v>
      </c>
      <c r="FX162" t="s">
        <v>595</v>
      </c>
      <c r="FY162" s="183" t="s">
        <v>594</v>
      </c>
      <c r="FZ162" s="76" t="s">
        <v>560</v>
      </c>
      <c r="GA162" s="77" t="s">
        <v>80</v>
      </c>
      <c r="GB162" t="s">
        <v>595</v>
      </c>
      <c r="GC162" s="183" t="s">
        <v>594</v>
      </c>
      <c r="GD162" s="76" t="s">
        <v>560</v>
      </c>
      <c r="GE162" s="77" t="s">
        <v>80</v>
      </c>
      <c r="GF162" t="s">
        <v>595</v>
      </c>
      <c r="GG162" s="183" t="s">
        <v>594</v>
      </c>
      <c r="GH162" s="76" t="s">
        <v>560</v>
      </c>
      <c r="GI162" s="77" t="s">
        <v>80</v>
      </c>
      <c r="GJ162" t="s">
        <v>595</v>
      </c>
      <c r="GK162" s="183" t="s">
        <v>594</v>
      </c>
      <c r="GL162" s="76" t="s">
        <v>560</v>
      </c>
      <c r="GM162" s="77" t="s">
        <v>80</v>
      </c>
      <c r="GN162" t="s">
        <v>595</v>
      </c>
      <c r="GO162" s="183" t="s">
        <v>594</v>
      </c>
      <c r="GP162" s="76" t="s">
        <v>560</v>
      </c>
      <c r="GQ162" s="77" t="s">
        <v>80</v>
      </c>
      <c r="GR162" t="s">
        <v>595</v>
      </c>
      <c r="GS162" s="183" t="s">
        <v>594</v>
      </c>
      <c r="GT162" s="76" t="s">
        <v>560</v>
      </c>
      <c r="GU162" s="77" t="s">
        <v>80</v>
      </c>
      <c r="GV162" t="s">
        <v>595</v>
      </c>
      <c r="GW162" s="183" t="s">
        <v>594</v>
      </c>
      <c r="GX162" s="76" t="s">
        <v>560</v>
      </c>
      <c r="GY162" s="77" t="s">
        <v>80</v>
      </c>
      <c r="GZ162" t="s">
        <v>595</v>
      </c>
      <c r="HA162" s="183" t="s">
        <v>594</v>
      </c>
      <c r="HB162" s="76" t="s">
        <v>560</v>
      </c>
      <c r="HC162" s="77" t="s">
        <v>80</v>
      </c>
      <c r="HD162" t="s">
        <v>595</v>
      </c>
      <c r="HE162" s="183" t="s">
        <v>594</v>
      </c>
      <c r="HF162" s="76" t="s">
        <v>560</v>
      </c>
      <c r="HG162" s="77" t="s">
        <v>80</v>
      </c>
      <c r="HH162" t="s">
        <v>595</v>
      </c>
      <c r="HI162" s="183" t="s">
        <v>594</v>
      </c>
      <c r="HJ162" s="76" t="s">
        <v>560</v>
      </c>
      <c r="HK162" s="77" t="s">
        <v>80</v>
      </c>
      <c r="HL162" t="s">
        <v>595</v>
      </c>
      <c r="HM162" s="183" t="s">
        <v>594</v>
      </c>
      <c r="HN162" s="76" t="s">
        <v>560</v>
      </c>
      <c r="HO162" s="77" t="s">
        <v>80</v>
      </c>
      <c r="HP162" t="s">
        <v>595</v>
      </c>
      <c r="HQ162" s="183" t="s">
        <v>594</v>
      </c>
      <c r="HR162" s="76" t="s">
        <v>560</v>
      </c>
      <c r="HS162" s="77" t="s">
        <v>80</v>
      </c>
      <c r="HT162" t="s">
        <v>595</v>
      </c>
      <c r="HU162" s="183" t="s">
        <v>594</v>
      </c>
      <c r="HV162" s="76" t="s">
        <v>560</v>
      </c>
      <c r="HW162" s="77" t="s">
        <v>80</v>
      </c>
      <c r="HX162" t="s">
        <v>595</v>
      </c>
      <c r="HY162" s="183" t="s">
        <v>594</v>
      </c>
      <c r="HZ162" s="76" t="s">
        <v>560</v>
      </c>
      <c r="IA162" s="77" t="s">
        <v>80</v>
      </c>
      <c r="IB162" t="s">
        <v>595</v>
      </c>
      <c r="IC162" s="183" t="s">
        <v>594</v>
      </c>
      <c r="ID162" s="76" t="s">
        <v>560</v>
      </c>
      <c r="IE162" s="77" t="s">
        <v>80</v>
      </c>
      <c r="IF162" t="s">
        <v>595</v>
      </c>
      <c r="IG162" s="183" t="s">
        <v>594</v>
      </c>
      <c r="IH162" s="76" t="s">
        <v>560</v>
      </c>
      <c r="II162" s="77" t="s">
        <v>80</v>
      </c>
      <c r="IJ162" t="s">
        <v>595</v>
      </c>
      <c r="IK162" s="183" t="s">
        <v>594</v>
      </c>
      <c r="IL162" s="76" t="s">
        <v>560</v>
      </c>
      <c r="IM162" s="77" t="s">
        <v>80</v>
      </c>
      <c r="IN162" t="s">
        <v>595</v>
      </c>
      <c r="IO162" s="183" t="s">
        <v>594</v>
      </c>
      <c r="IP162" s="76" t="s">
        <v>560</v>
      </c>
      <c r="IQ162" s="77" t="s">
        <v>80</v>
      </c>
      <c r="IR162" t="s">
        <v>595</v>
      </c>
      <c r="IS162" s="183" t="s">
        <v>594</v>
      </c>
      <c r="IT162" s="76" t="s">
        <v>560</v>
      </c>
      <c r="IU162" s="77" t="s">
        <v>80</v>
      </c>
      <c r="IV162" t="s">
        <v>595</v>
      </c>
    </row>
    <row r="163" spans="1:256" ht="25.5">
      <c r="A163" s="217" t="s">
        <v>596</v>
      </c>
      <c r="B163" s="59"/>
      <c r="C163" s="77" t="s">
        <v>80</v>
      </c>
      <c r="D163" s="277" t="s">
        <v>597</v>
      </c>
      <c r="E163"/>
      <c r="F163"/>
      <c r="G163"/>
      <c r="H163" t="s">
        <v>597</v>
      </c>
      <c r="I163" s="183" t="s">
        <v>596</v>
      </c>
      <c r="J163" s="59">
        <v>9</v>
      </c>
      <c r="K163" s="77" t="s">
        <v>80</v>
      </c>
      <c r="L163" t="s">
        <v>597</v>
      </c>
      <c r="M163" s="183" t="s">
        <v>596</v>
      </c>
      <c r="N163" s="59">
        <v>9</v>
      </c>
      <c r="O163" s="77" t="s">
        <v>80</v>
      </c>
      <c r="P163" t="s">
        <v>597</v>
      </c>
      <c r="Q163" s="183" t="s">
        <v>596</v>
      </c>
      <c r="R163" s="59">
        <v>9</v>
      </c>
      <c r="S163" s="77" t="s">
        <v>80</v>
      </c>
      <c r="T163" t="s">
        <v>597</v>
      </c>
      <c r="U163" s="183" t="s">
        <v>596</v>
      </c>
      <c r="V163" s="59">
        <v>9</v>
      </c>
      <c r="W163" s="77" t="s">
        <v>80</v>
      </c>
      <c r="X163" t="s">
        <v>597</v>
      </c>
      <c r="Y163" s="183" t="s">
        <v>596</v>
      </c>
      <c r="Z163" s="59">
        <v>9</v>
      </c>
      <c r="AA163" s="77" t="s">
        <v>80</v>
      </c>
      <c r="AB163" t="s">
        <v>597</v>
      </c>
      <c r="AC163" s="183" t="s">
        <v>596</v>
      </c>
      <c r="AD163" s="59">
        <v>9</v>
      </c>
      <c r="AE163" s="77" t="s">
        <v>80</v>
      </c>
      <c r="AF163" t="s">
        <v>597</v>
      </c>
      <c r="AG163" s="183" t="s">
        <v>596</v>
      </c>
      <c r="AH163" s="59">
        <v>9</v>
      </c>
      <c r="AI163" s="77" t="s">
        <v>80</v>
      </c>
      <c r="AJ163" t="s">
        <v>597</v>
      </c>
      <c r="AK163" s="183" t="s">
        <v>596</v>
      </c>
      <c r="AL163" s="59">
        <v>9</v>
      </c>
      <c r="AM163" s="77" t="s">
        <v>80</v>
      </c>
      <c r="AN163" t="s">
        <v>597</v>
      </c>
      <c r="AO163" s="183" t="s">
        <v>596</v>
      </c>
      <c r="AP163" s="59">
        <v>9</v>
      </c>
      <c r="AQ163" s="77" t="s">
        <v>80</v>
      </c>
      <c r="AR163" t="s">
        <v>597</v>
      </c>
      <c r="AS163" s="183" t="s">
        <v>596</v>
      </c>
      <c r="AT163" s="59">
        <v>9</v>
      </c>
      <c r="AU163" s="77" t="s">
        <v>80</v>
      </c>
      <c r="AV163" t="s">
        <v>597</v>
      </c>
      <c r="AW163" s="183" t="s">
        <v>596</v>
      </c>
      <c r="AX163" s="59">
        <v>9</v>
      </c>
      <c r="AY163" s="77" t="s">
        <v>80</v>
      </c>
      <c r="AZ163" t="s">
        <v>597</v>
      </c>
      <c r="BA163" s="183" t="s">
        <v>596</v>
      </c>
      <c r="BB163" s="59">
        <v>9</v>
      </c>
      <c r="BC163" s="77" t="s">
        <v>80</v>
      </c>
      <c r="BD163" t="s">
        <v>597</v>
      </c>
      <c r="BE163" s="183" t="s">
        <v>596</v>
      </c>
      <c r="BF163" s="59">
        <v>9</v>
      </c>
      <c r="BG163" s="77" t="s">
        <v>80</v>
      </c>
      <c r="BH163" t="s">
        <v>597</v>
      </c>
      <c r="BI163" s="183" t="s">
        <v>596</v>
      </c>
      <c r="BJ163" s="59">
        <v>9</v>
      </c>
      <c r="BK163" s="77" t="s">
        <v>80</v>
      </c>
      <c r="BL163" t="s">
        <v>597</v>
      </c>
      <c r="BM163" s="183" t="s">
        <v>596</v>
      </c>
      <c r="BN163" s="59">
        <v>9</v>
      </c>
      <c r="BO163" s="77" t="s">
        <v>80</v>
      </c>
      <c r="BP163" t="s">
        <v>597</v>
      </c>
      <c r="BQ163" s="183" t="s">
        <v>596</v>
      </c>
      <c r="BR163" s="59">
        <v>9</v>
      </c>
      <c r="BS163" s="77" t="s">
        <v>80</v>
      </c>
      <c r="BT163" t="s">
        <v>597</v>
      </c>
      <c r="BU163" s="183" t="s">
        <v>596</v>
      </c>
      <c r="BV163" s="59">
        <v>9</v>
      </c>
      <c r="BW163" s="77" t="s">
        <v>80</v>
      </c>
      <c r="BX163" t="s">
        <v>597</v>
      </c>
      <c r="BY163" s="183" t="s">
        <v>596</v>
      </c>
      <c r="BZ163" s="59">
        <v>9</v>
      </c>
      <c r="CA163" s="77" t="s">
        <v>80</v>
      </c>
      <c r="CB163" t="s">
        <v>597</v>
      </c>
      <c r="CC163" s="183" t="s">
        <v>596</v>
      </c>
      <c r="CD163" s="59">
        <v>9</v>
      </c>
      <c r="CE163" s="77" t="s">
        <v>80</v>
      </c>
      <c r="CF163" t="s">
        <v>597</v>
      </c>
      <c r="CG163" s="183" t="s">
        <v>596</v>
      </c>
      <c r="CH163" s="59">
        <v>9</v>
      </c>
      <c r="CI163" s="77" t="s">
        <v>80</v>
      </c>
      <c r="CJ163" t="s">
        <v>597</v>
      </c>
      <c r="CK163" s="183" t="s">
        <v>596</v>
      </c>
      <c r="CL163" s="59">
        <v>9</v>
      </c>
      <c r="CM163" s="77" t="s">
        <v>80</v>
      </c>
      <c r="CN163" t="s">
        <v>597</v>
      </c>
      <c r="CO163" s="183" t="s">
        <v>596</v>
      </c>
      <c r="CP163" s="59">
        <v>9</v>
      </c>
      <c r="CQ163" s="77" t="s">
        <v>80</v>
      </c>
      <c r="CR163" t="s">
        <v>597</v>
      </c>
      <c r="CS163" s="183" t="s">
        <v>596</v>
      </c>
      <c r="CT163" s="59">
        <v>9</v>
      </c>
      <c r="CU163" s="77" t="s">
        <v>80</v>
      </c>
      <c r="CV163" t="s">
        <v>597</v>
      </c>
      <c r="CW163" s="183" t="s">
        <v>596</v>
      </c>
      <c r="CX163" s="59">
        <v>9</v>
      </c>
      <c r="CY163" s="77" t="s">
        <v>80</v>
      </c>
      <c r="CZ163" t="s">
        <v>597</v>
      </c>
      <c r="DA163" s="183" t="s">
        <v>596</v>
      </c>
      <c r="DB163" s="59">
        <v>9</v>
      </c>
      <c r="DC163" s="77" t="s">
        <v>80</v>
      </c>
      <c r="DD163" t="s">
        <v>597</v>
      </c>
      <c r="DE163" s="183" t="s">
        <v>596</v>
      </c>
      <c r="DF163" s="59">
        <v>9</v>
      </c>
      <c r="DG163" s="77" t="s">
        <v>80</v>
      </c>
      <c r="DH163" t="s">
        <v>597</v>
      </c>
      <c r="DI163" s="183" t="s">
        <v>596</v>
      </c>
      <c r="DJ163" s="59">
        <v>9</v>
      </c>
      <c r="DK163" s="77" t="s">
        <v>80</v>
      </c>
      <c r="DL163" t="s">
        <v>597</v>
      </c>
      <c r="DM163" s="183" t="s">
        <v>596</v>
      </c>
      <c r="DN163" s="59">
        <v>9</v>
      </c>
      <c r="DO163" s="77" t="s">
        <v>80</v>
      </c>
      <c r="DP163" t="s">
        <v>597</v>
      </c>
      <c r="DQ163" s="183" t="s">
        <v>596</v>
      </c>
      <c r="DR163" s="59">
        <v>9</v>
      </c>
      <c r="DS163" s="77" t="s">
        <v>80</v>
      </c>
      <c r="DT163" t="s">
        <v>597</v>
      </c>
      <c r="DU163" s="183" t="s">
        <v>596</v>
      </c>
      <c r="DV163" s="59">
        <v>9</v>
      </c>
      <c r="DW163" s="77" t="s">
        <v>80</v>
      </c>
      <c r="DX163" t="s">
        <v>597</v>
      </c>
      <c r="DY163" s="183" t="s">
        <v>596</v>
      </c>
      <c r="DZ163" s="59">
        <v>9</v>
      </c>
      <c r="EA163" s="77" t="s">
        <v>80</v>
      </c>
      <c r="EB163" t="s">
        <v>597</v>
      </c>
      <c r="EC163" s="183" t="s">
        <v>596</v>
      </c>
      <c r="ED163" s="59">
        <v>9</v>
      </c>
      <c r="EE163" s="77" t="s">
        <v>80</v>
      </c>
      <c r="EF163" t="s">
        <v>597</v>
      </c>
      <c r="EG163" s="183" t="s">
        <v>596</v>
      </c>
      <c r="EH163" s="59">
        <v>9</v>
      </c>
      <c r="EI163" s="77" t="s">
        <v>80</v>
      </c>
      <c r="EJ163" t="s">
        <v>597</v>
      </c>
      <c r="EK163" s="183" t="s">
        <v>596</v>
      </c>
      <c r="EL163" s="59">
        <v>9</v>
      </c>
      <c r="EM163" s="77" t="s">
        <v>80</v>
      </c>
      <c r="EN163" t="s">
        <v>597</v>
      </c>
      <c r="EO163" s="183" t="s">
        <v>596</v>
      </c>
      <c r="EP163" s="59">
        <v>9</v>
      </c>
      <c r="EQ163" s="77" t="s">
        <v>80</v>
      </c>
      <c r="ER163" t="s">
        <v>597</v>
      </c>
      <c r="ES163" s="183" t="s">
        <v>596</v>
      </c>
      <c r="ET163" s="59">
        <v>9</v>
      </c>
      <c r="EU163" s="77" t="s">
        <v>80</v>
      </c>
      <c r="EV163" t="s">
        <v>597</v>
      </c>
      <c r="EW163" s="183" t="s">
        <v>596</v>
      </c>
      <c r="EX163" s="59">
        <v>9</v>
      </c>
      <c r="EY163" s="77" t="s">
        <v>80</v>
      </c>
      <c r="EZ163" t="s">
        <v>597</v>
      </c>
      <c r="FA163" s="183" t="s">
        <v>596</v>
      </c>
      <c r="FB163" s="59">
        <v>9</v>
      </c>
      <c r="FC163" s="77" t="s">
        <v>80</v>
      </c>
      <c r="FD163" t="s">
        <v>597</v>
      </c>
      <c r="FE163" s="183" t="s">
        <v>596</v>
      </c>
      <c r="FF163" s="59">
        <v>9</v>
      </c>
      <c r="FG163" s="77" t="s">
        <v>80</v>
      </c>
      <c r="FH163" t="s">
        <v>597</v>
      </c>
      <c r="FI163" s="183" t="s">
        <v>596</v>
      </c>
      <c r="FJ163" s="59">
        <v>9</v>
      </c>
      <c r="FK163" s="77" t="s">
        <v>80</v>
      </c>
      <c r="FL163" t="s">
        <v>597</v>
      </c>
      <c r="FM163" s="183" t="s">
        <v>596</v>
      </c>
      <c r="FN163" s="59">
        <v>9</v>
      </c>
      <c r="FO163" s="77" t="s">
        <v>80</v>
      </c>
      <c r="FP163" t="s">
        <v>597</v>
      </c>
      <c r="FQ163" s="183" t="s">
        <v>596</v>
      </c>
      <c r="FR163" s="59">
        <v>9</v>
      </c>
      <c r="FS163" s="77" t="s">
        <v>80</v>
      </c>
      <c r="FT163" t="s">
        <v>597</v>
      </c>
      <c r="FU163" s="183" t="s">
        <v>596</v>
      </c>
      <c r="FV163" s="59">
        <v>9</v>
      </c>
      <c r="FW163" s="77" t="s">
        <v>80</v>
      </c>
      <c r="FX163" t="s">
        <v>597</v>
      </c>
      <c r="FY163" s="183" t="s">
        <v>596</v>
      </c>
      <c r="FZ163" s="59">
        <v>9</v>
      </c>
      <c r="GA163" s="77" t="s">
        <v>80</v>
      </c>
      <c r="GB163" t="s">
        <v>597</v>
      </c>
      <c r="GC163" s="183" t="s">
        <v>596</v>
      </c>
      <c r="GD163" s="59">
        <v>9</v>
      </c>
      <c r="GE163" s="77" t="s">
        <v>80</v>
      </c>
      <c r="GF163" t="s">
        <v>597</v>
      </c>
      <c r="GG163" s="183" t="s">
        <v>596</v>
      </c>
      <c r="GH163" s="59">
        <v>9</v>
      </c>
      <c r="GI163" s="77" t="s">
        <v>80</v>
      </c>
      <c r="GJ163" t="s">
        <v>597</v>
      </c>
      <c r="GK163" s="183" t="s">
        <v>596</v>
      </c>
      <c r="GL163" s="59">
        <v>9</v>
      </c>
      <c r="GM163" s="77" t="s">
        <v>80</v>
      </c>
      <c r="GN163" t="s">
        <v>597</v>
      </c>
      <c r="GO163" s="183" t="s">
        <v>596</v>
      </c>
      <c r="GP163" s="59">
        <v>9</v>
      </c>
      <c r="GQ163" s="77" t="s">
        <v>80</v>
      </c>
      <c r="GR163" t="s">
        <v>597</v>
      </c>
      <c r="GS163" s="183" t="s">
        <v>596</v>
      </c>
      <c r="GT163" s="59">
        <v>9</v>
      </c>
      <c r="GU163" s="77" t="s">
        <v>80</v>
      </c>
      <c r="GV163" t="s">
        <v>597</v>
      </c>
      <c r="GW163" s="183" t="s">
        <v>596</v>
      </c>
      <c r="GX163" s="59">
        <v>9</v>
      </c>
      <c r="GY163" s="77" t="s">
        <v>80</v>
      </c>
      <c r="GZ163" t="s">
        <v>597</v>
      </c>
      <c r="HA163" s="183" t="s">
        <v>596</v>
      </c>
      <c r="HB163" s="59">
        <v>9</v>
      </c>
      <c r="HC163" s="77" t="s">
        <v>80</v>
      </c>
      <c r="HD163" t="s">
        <v>597</v>
      </c>
      <c r="HE163" s="183" t="s">
        <v>596</v>
      </c>
      <c r="HF163" s="59">
        <v>9</v>
      </c>
      <c r="HG163" s="77" t="s">
        <v>80</v>
      </c>
      <c r="HH163" t="s">
        <v>597</v>
      </c>
      <c r="HI163" s="183" t="s">
        <v>596</v>
      </c>
      <c r="HJ163" s="59">
        <v>9</v>
      </c>
      <c r="HK163" s="77" t="s">
        <v>80</v>
      </c>
      <c r="HL163" t="s">
        <v>597</v>
      </c>
      <c r="HM163" s="183" t="s">
        <v>596</v>
      </c>
      <c r="HN163" s="59">
        <v>9</v>
      </c>
      <c r="HO163" s="77" t="s">
        <v>80</v>
      </c>
      <c r="HP163" t="s">
        <v>597</v>
      </c>
      <c r="HQ163" s="183" t="s">
        <v>596</v>
      </c>
      <c r="HR163" s="59">
        <v>9</v>
      </c>
      <c r="HS163" s="77" t="s">
        <v>80</v>
      </c>
      <c r="HT163" t="s">
        <v>597</v>
      </c>
      <c r="HU163" s="183" t="s">
        <v>596</v>
      </c>
      <c r="HV163" s="59">
        <v>9</v>
      </c>
      <c r="HW163" s="77" t="s">
        <v>80</v>
      </c>
      <c r="HX163" t="s">
        <v>597</v>
      </c>
      <c r="HY163" s="183" t="s">
        <v>596</v>
      </c>
      <c r="HZ163" s="59">
        <v>9</v>
      </c>
      <c r="IA163" s="77" t="s">
        <v>80</v>
      </c>
      <c r="IB163" t="s">
        <v>597</v>
      </c>
      <c r="IC163" s="183" t="s">
        <v>596</v>
      </c>
      <c r="ID163" s="59">
        <v>9</v>
      </c>
      <c r="IE163" s="77" t="s">
        <v>80</v>
      </c>
      <c r="IF163" t="s">
        <v>597</v>
      </c>
      <c r="IG163" s="183" t="s">
        <v>596</v>
      </c>
      <c r="IH163" s="59">
        <v>9</v>
      </c>
      <c r="II163" s="77" t="s">
        <v>80</v>
      </c>
      <c r="IJ163" t="s">
        <v>597</v>
      </c>
      <c r="IK163" s="183" t="s">
        <v>596</v>
      </c>
      <c r="IL163" s="59">
        <v>9</v>
      </c>
      <c r="IM163" s="77" t="s">
        <v>80</v>
      </c>
      <c r="IN163" t="s">
        <v>597</v>
      </c>
      <c r="IO163" s="183" t="s">
        <v>596</v>
      </c>
      <c r="IP163" s="59">
        <v>9</v>
      </c>
      <c r="IQ163" s="77" t="s">
        <v>80</v>
      </c>
      <c r="IR163" t="s">
        <v>597</v>
      </c>
      <c r="IS163" s="183" t="s">
        <v>596</v>
      </c>
      <c r="IT163" s="59">
        <v>9</v>
      </c>
      <c r="IU163" s="77" t="s">
        <v>80</v>
      </c>
      <c r="IV163" t="s">
        <v>597</v>
      </c>
    </row>
    <row r="164" spans="1:255" ht="25.5">
      <c r="A164" s="207" t="s">
        <v>676</v>
      </c>
      <c r="B164" s="59"/>
      <c r="C164" s="77"/>
      <c r="D164" s="211" t="s">
        <v>675</v>
      </c>
      <c r="E164"/>
      <c r="F164"/>
      <c r="G164"/>
      <c r="I164" s="183"/>
      <c r="J164" s="59"/>
      <c r="K164" s="77"/>
      <c r="M164" s="183"/>
      <c r="N164" s="59"/>
      <c r="O164" s="77"/>
      <c r="Q164" s="183"/>
      <c r="R164" s="59"/>
      <c r="S164" s="77"/>
      <c r="U164" s="183"/>
      <c r="V164" s="59"/>
      <c r="W164" s="77"/>
      <c r="Y164" s="183"/>
      <c r="Z164" s="59"/>
      <c r="AA164" s="77"/>
      <c r="AC164" s="183"/>
      <c r="AD164" s="59"/>
      <c r="AE164" s="77"/>
      <c r="AG164" s="183"/>
      <c r="AH164" s="59"/>
      <c r="AI164" s="77"/>
      <c r="AK164" s="183"/>
      <c r="AL164" s="59"/>
      <c r="AM164" s="77"/>
      <c r="AO164" s="183"/>
      <c r="AP164" s="59"/>
      <c r="AQ164" s="77"/>
      <c r="AS164" s="183"/>
      <c r="AT164" s="59"/>
      <c r="AU164" s="77"/>
      <c r="AW164" s="183"/>
      <c r="AX164" s="59"/>
      <c r="AY164" s="77"/>
      <c r="BA164" s="183"/>
      <c r="BB164" s="59"/>
      <c r="BC164" s="77"/>
      <c r="BE164" s="183"/>
      <c r="BF164" s="59"/>
      <c r="BG164" s="77"/>
      <c r="BI164" s="183"/>
      <c r="BJ164" s="59"/>
      <c r="BK164" s="77"/>
      <c r="BM164" s="183"/>
      <c r="BN164" s="59"/>
      <c r="BO164" s="77"/>
      <c r="BQ164" s="183"/>
      <c r="BR164" s="59"/>
      <c r="BS164" s="77"/>
      <c r="BU164" s="183"/>
      <c r="BV164" s="59"/>
      <c r="BW164" s="77"/>
      <c r="BY164" s="183"/>
      <c r="BZ164" s="59"/>
      <c r="CA164" s="77"/>
      <c r="CC164" s="183"/>
      <c r="CD164" s="59"/>
      <c r="CE164" s="77"/>
      <c r="CG164" s="183"/>
      <c r="CH164" s="59"/>
      <c r="CI164" s="77"/>
      <c r="CK164" s="183"/>
      <c r="CL164" s="59"/>
      <c r="CM164" s="77"/>
      <c r="CO164" s="183"/>
      <c r="CP164" s="59"/>
      <c r="CQ164" s="77"/>
      <c r="CS164" s="183"/>
      <c r="CT164" s="59"/>
      <c r="CU164" s="77"/>
      <c r="CW164" s="183"/>
      <c r="CX164" s="59"/>
      <c r="CY164" s="77"/>
      <c r="DA164" s="183"/>
      <c r="DB164" s="59"/>
      <c r="DC164" s="77"/>
      <c r="DE164" s="183"/>
      <c r="DF164" s="59"/>
      <c r="DG164" s="77"/>
      <c r="DI164" s="183"/>
      <c r="DJ164" s="59"/>
      <c r="DK164" s="77"/>
      <c r="DM164" s="183"/>
      <c r="DN164" s="59"/>
      <c r="DO164" s="77"/>
      <c r="DQ164" s="183"/>
      <c r="DR164" s="59"/>
      <c r="DS164" s="77"/>
      <c r="DU164" s="183"/>
      <c r="DV164" s="59"/>
      <c r="DW164" s="77"/>
      <c r="DY164" s="183"/>
      <c r="DZ164" s="59"/>
      <c r="EA164" s="77"/>
      <c r="EC164" s="183"/>
      <c r="ED164" s="59"/>
      <c r="EE164" s="77"/>
      <c r="EG164" s="183"/>
      <c r="EH164" s="59"/>
      <c r="EI164" s="77"/>
      <c r="EK164" s="183"/>
      <c r="EL164" s="59"/>
      <c r="EM164" s="77"/>
      <c r="EO164" s="183"/>
      <c r="EP164" s="59"/>
      <c r="EQ164" s="77"/>
      <c r="ES164" s="183"/>
      <c r="ET164" s="59"/>
      <c r="EU164" s="77"/>
      <c r="EW164" s="183"/>
      <c r="EX164" s="59"/>
      <c r="EY164" s="77"/>
      <c r="FA164" s="183"/>
      <c r="FB164" s="59"/>
      <c r="FC164" s="77"/>
      <c r="FE164" s="183"/>
      <c r="FF164" s="59"/>
      <c r="FG164" s="77"/>
      <c r="FI164" s="183"/>
      <c r="FJ164" s="59"/>
      <c r="FK164" s="77"/>
      <c r="FM164" s="183"/>
      <c r="FN164" s="59"/>
      <c r="FO164" s="77"/>
      <c r="FQ164" s="183"/>
      <c r="FR164" s="59"/>
      <c r="FS164" s="77"/>
      <c r="FU164" s="183"/>
      <c r="FV164" s="59"/>
      <c r="FW164" s="77"/>
      <c r="FY164" s="183"/>
      <c r="FZ164" s="59"/>
      <c r="GA164" s="77"/>
      <c r="GC164" s="183"/>
      <c r="GD164" s="59"/>
      <c r="GE164" s="77"/>
      <c r="GG164" s="183"/>
      <c r="GH164" s="59"/>
      <c r="GI164" s="77"/>
      <c r="GK164" s="183"/>
      <c r="GL164" s="59"/>
      <c r="GM164" s="77"/>
      <c r="GO164" s="183"/>
      <c r="GP164" s="59"/>
      <c r="GQ164" s="77"/>
      <c r="GS164" s="183"/>
      <c r="GT164" s="59"/>
      <c r="GU164" s="77"/>
      <c r="GW164" s="183"/>
      <c r="GX164" s="59"/>
      <c r="GY164" s="77"/>
      <c r="HA164" s="183"/>
      <c r="HB164" s="59"/>
      <c r="HC164" s="77"/>
      <c r="HE164" s="183"/>
      <c r="HF164" s="59"/>
      <c r="HG164" s="77"/>
      <c r="HI164" s="183"/>
      <c r="HJ164" s="59"/>
      <c r="HK164" s="77"/>
      <c r="HM164" s="183"/>
      <c r="HN164" s="59"/>
      <c r="HO164" s="77"/>
      <c r="HQ164" s="183"/>
      <c r="HR164" s="59"/>
      <c r="HS164" s="77"/>
      <c r="HU164" s="183"/>
      <c r="HV164" s="59"/>
      <c r="HW164" s="77"/>
      <c r="HY164" s="183"/>
      <c r="HZ164" s="59"/>
      <c r="IA164" s="77"/>
      <c r="IC164" s="183"/>
      <c r="ID164" s="59"/>
      <c r="IE164" s="77"/>
      <c r="IG164" s="183"/>
      <c r="IH164" s="59"/>
      <c r="II164" s="77"/>
      <c r="IK164" s="183"/>
      <c r="IL164" s="59"/>
      <c r="IM164" s="77"/>
      <c r="IO164" s="183"/>
      <c r="IP164" s="59"/>
      <c r="IQ164" s="77"/>
      <c r="IS164" s="183"/>
      <c r="IT164" s="59"/>
      <c r="IU164" s="77"/>
    </row>
    <row r="165" spans="1:256" ht="27.75" customHeight="1">
      <c r="A165" s="183" t="s">
        <v>600</v>
      </c>
      <c r="B165" s="76"/>
      <c r="C165" s="77" t="s">
        <v>80</v>
      </c>
      <c r="D165" s="277" t="s">
        <v>621</v>
      </c>
      <c r="E165"/>
      <c r="F165"/>
      <c r="G165"/>
      <c r="H165" t="s">
        <v>603</v>
      </c>
      <c r="I165" s="183" t="s">
        <v>600</v>
      </c>
      <c r="J165" s="76" t="s">
        <v>560</v>
      </c>
      <c r="K165" s="77" t="s">
        <v>80</v>
      </c>
      <c r="L165" t="s">
        <v>603</v>
      </c>
      <c r="M165" s="183" t="s">
        <v>600</v>
      </c>
      <c r="N165" s="76" t="s">
        <v>560</v>
      </c>
      <c r="O165" s="77" t="s">
        <v>80</v>
      </c>
      <c r="P165" t="s">
        <v>603</v>
      </c>
      <c r="Q165" s="183" t="s">
        <v>600</v>
      </c>
      <c r="R165" s="76" t="s">
        <v>560</v>
      </c>
      <c r="S165" s="77" t="s">
        <v>80</v>
      </c>
      <c r="T165" t="s">
        <v>603</v>
      </c>
      <c r="U165" s="183" t="s">
        <v>600</v>
      </c>
      <c r="V165" s="76" t="s">
        <v>560</v>
      </c>
      <c r="W165" s="77" t="s">
        <v>80</v>
      </c>
      <c r="X165" t="s">
        <v>603</v>
      </c>
      <c r="Y165" s="183" t="s">
        <v>600</v>
      </c>
      <c r="Z165" s="76" t="s">
        <v>560</v>
      </c>
      <c r="AA165" s="77" t="s">
        <v>80</v>
      </c>
      <c r="AB165" t="s">
        <v>603</v>
      </c>
      <c r="AC165" s="183" t="s">
        <v>600</v>
      </c>
      <c r="AD165" s="76" t="s">
        <v>560</v>
      </c>
      <c r="AE165" s="77" t="s">
        <v>80</v>
      </c>
      <c r="AF165" t="s">
        <v>603</v>
      </c>
      <c r="AG165" s="183" t="s">
        <v>600</v>
      </c>
      <c r="AH165" s="76" t="s">
        <v>560</v>
      </c>
      <c r="AI165" s="77" t="s">
        <v>80</v>
      </c>
      <c r="AJ165" t="s">
        <v>603</v>
      </c>
      <c r="AK165" s="183" t="s">
        <v>600</v>
      </c>
      <c r="AL165" s="76" t="s">
        <v>560</v>
      </c>
      <c r="AM165" s="77" t="s">
        <v>80</v>
      </c>
      <c r="AN165" t="s">
        <v>603</v>
      </c>
      <c r="AO165" s="183" t="s">
        <v>600</v>
      </c>
      <c r="AP165" s="76" t="s">
        <v>560</v>
      </c>
      <c r="AQ165" s="77" t="s">
        <v>80</v>
      </c>
      <c r="AR165" t="s">
        <v>603</v>
      </c>
      <c r="AS165" s="183" t="s">
        <v>600</v>
      </c>
      <c r="AT165" s="76" t="s">
        <v>560</v>
      </c>
      <c r="AU165" s="77" t="s">
        <v>80</v>
      </c>
      <c r="AV165" t="s">
        <v>603</v>
      </c>
      <c r="AW165" s="183" t="s">
        <v>600</v>
      </c>
      <c r="AX165" s="76" t="s">
        <v>560</v>
      </c>
      <c r="AY165" s="77" t="s">
        <v>80</v>
      </c>
      <c r="AZ165" t="s">
        <v>603</v>
      </c>
      <c r="BA165" s="183" t="s">
        <v>600</v>
      </c>
      <c r="BB165" s="76" t="s">
        <v>560</v>
      </c>
      <c r="BC165" s="77" t="s">
        <v>80</v>
      </c>
      <c r="BD165" t="s">
        <v>603</v>
      </c>
      <c r="BE165" s="183" t="s">
        <v>600</v>
      </c>
      <c r="BF165" s="76" t="s">
        <v>560</v>
      </c>
      <c r="BG165" s="77" t="s">
        <v>80</v>
      </c>
      <c r="BH165" t="s">
        <v>603</v>
      </c>
      <c r="BI165" s="183" t="s">
        <v>600</v>
      </c>
      <c r="BJ165" s="76" t="s">
        <v>560</v>
      </c>
      <c r="BK165" s="77" t="s">
        <v>80</v>
      </c>
      <c r="BL165" t="s">
        <v>603</v>
      </c>
      <c r="BM165" s="183" t="s">
        <v>600</v>
      </c>
      <c r="BN165" s="76" t="s">
        <v>560</v>
      </c>
      <c r="BO165" s="77" t="s">
        <v>80</v>
      </c>
      <c r="BP165" t="s">
        <v>603</v>
      </c>
      <c r="BQ165" s="183" t="s">
        <v>600</v>
      </c>
      <c r="BR165" s="76" t="s">
        <v>560</v>
      </c>
      <c r="BS165" s="77" t="s">
        <v>80</v>
      </c>
      <c r="BT165" t="s">
        <v>603</v>
      </c>
      <c r="BU165" s="183" t="s">
        <v>600</v>
      </c>
      <c r="BV165" s="76" t="s">
        <v>560</v>
      </c>
      <c r="BW165" s="77" t="s">
        <v>80</v>
      </c>
      <c r="BX165" t="s">
        <v>603</v>
      </c>
      <c r="BY165" s="183" t="s">
        <v>600</v>
      </c>
      <c r="BZ165" s="76" t="s">
        <v>560</v>
      </c>
      <c r="CA165" s="77" t="s">
        <v>80</v>
      </c>
      <c r="CB165" t="s">
        <v>603</v>
      </c>
      <c r="CC165" s="183" t="s">
        <v>600</v>
      </c>
      <c r="CD165" s="76" t="s">
        <v>560</v>
      </c>
      <c r="CE165" s="77" t="s">
        <v>80</v>
      </c>
      <c r="CF165" t="s">
        <v>603</v>
      </c>
      <c r="CG165" s="183" t="s">
        <v>600</v>
      </c>
      <c r="CH165" s="76" t="s">
        <v>560</v>
      </c>
      <c r="CI165" s="77" t="s">
        <v>80</v>
      </c>
      <c r="CJ165" t="s">
        <v>603</v>
      </c>
      <c r="CK165" s="183" t="s">
        <v>600</v>
      </c>
      <c r="CL165" s="76" t="s">
        <v>560</v>
      </c>
      <c r="CM165" s="77" t="s">
        <v>80</v>
      </c>
      <c r="CN165" t="s">
        <v>603</v>
      </c>
      <c r="CO165" s="183" t="s">
        <v>600</v>
      </c>
      <c r="CP165" s="76" t="s">
        <v>560</v>
      </c>
      <c r="CQ165" s="77" t="s">
        <v>80</v>
      </c>
      <c r="CR165" t="s">
        <v>603</v>
      </c>
      <c r="CS165" s="183" t="s">
        <v>600</v>
      </c>
      <c r="CT165" s="76" t="s">
        <v>560</v>
      </c>
      <c r="CU165" s="77" t="s">
        <v>80</v>
      </c>
      <c r="CV165" t="s">
        <v>603</v>
      </c>
      <c r="CW165" s="183" t="s">
        <v>600</v>
      </c>
      <c r="CX165" s="76" t="s">
        <v>560</v>
      </c>
      <c r="CY165" s="77" t="s">
        <v>80</v>
      </c>
      <c r="CZ165" t="s">
        <v>603</v>
      </c>
      <c r="DA165" s="183" t="s">
        <v>600</v>
      </c>
      <c r="DB165" s="76" t="s">
        <v>560</v>
      </c>
      <c r="DC165" s="77" t="s">
        <v>80</v>
      </c>
      <c r="DD165" t="s">
        <v>603</v>
      </c>
      <c r="DE165" s="183" t="s">
        <v>600</v>
      </c>
      <c r="DF165" s="76" t="s">
        <v>560</v>
      </c>
      <c r="DG165" s="77" t="s">
        <v>80</v>
      </c>
      <c r="DH165" t="s">
        <v>603</v>
      </c>
      <c r="DI165" s="183" t="s">
        <v>600</v>
      </c>
      <c r="DJ165" s="76" t="s">
        <v>560</v>
      </c>
      <c r="DK165" s="77" t="s">
        <v>80</v>
      </c>
      <c r="DL165" t="s">
        <v>603</v>
      </c>
      <c r="DM165" s="183" t="s">
        <v>600</v>
      </c>
      <c r="DN165" s="76" t="s">
        <v>560</v>
      </c>
      <c r="DO165" s="77" t="s">
        <v>80</v>
      </c>
      <c r="DP165" t="s">
        <v>603</v>
      </c>
      <c r="DQ165" s="183" t="s">
        <v>600</v>
      </c>
      <c r="DR165" s="76" t="s">
        <v>560</v>
      </c>
      <c r="DS165" s="77" t="s">
        <v>80</v>
      </c>
      <c r="DT165" t="s">
        <v>603</v>
      </c>
      <c r="DU165" s="183" t="s">
        <v>600</v>
      </c>
      <c r="DV165" s="76" t="s">
        <v>560</v>
      </c>
      <c r="DW165" s="77" t="s">
        <v>80</v>
      </c>
      <c r="DX165" t="s">
        <v>603</v>
      </c>
      <c r="DY165" s="183" t="s">
        <v>600</v>
      </c>
      <c r="DZ165" s="76" t="s">
        <v>560</v>
      </c>
      <c r="EA165" s="77" t="s">
        <v>80</v>
      </c>
      <c r="EB165" t="s">
        <v>603</v>
      </c>
      <c r="EC165" s="183" t="s">
        <v>600</v>
      </c>
      <c r="ED165" s="76" t="s">
        <v>560</v>
      </c>
      <c r="EE165" s="77" t="s">
        <v>80</v>
      </c>
      <c r="EF165" t="s">
        <v>603</v>
      </c>
      <c r="EG165" s="183" t="s">
        <v>600</v>
      </c>
      <c r="EH165" s="76" t="s">
        <v>560</v>
      </c>
      <c r="EI165" s="77" t="s">
        <v>80</v>
      </c>
      <c r="EJ165" t="s">
        <v>603</v>
      </c>
      <c r="EK165" s="183" t="s">
        <v>600</v>
      </c>
      <c r="EL165" s="76" t="s">
        <v>560</v>
      </c>
      <c r="EM165" s="77" t="s">
        <v>80</v>
      </c>
      <c r="EN165" t="s">
        <v>603</v>
      </c>
      <c r="EO165" s="183" t="s">
        <v>600</v>
      </c>
      <c r="EP165" s="76" t="s">
        <v>560</v>
      </c>
      <c r="EQ165" s="77" t="s">
        <v>80</v>
      </c>
      <c r="ER165" t="s">
        <v>603</v>
      </c>
      <c r="ES165" s="183" t="s">
        <v>600</v>
      </c>
      <c r="ET165" s="76" t="s">
        <v>560</v>
      </c>
      <c r="EU165" s="77" t="s">
        <v>80</v>
      </c>
      <c r="EV165" t="s">
        <v>603</v>
      </c>
      <c r="EW165" s="183" t="s">
        <v>600</v>
      </c>
      <c r="EX165" s="76" t="s">
        <v>560</v>
      </c>
      <c r="EY165" s="77" t="s">
        <v>80</v>
      </c>
      <c r="EZ165" t="s">
        <v>603</v>
      </c>
      <c r="FA165" s="183" t="s">
        <v>600</v>
      </c>
      <c r="FB165" s="76" t="s">
        <v>560</v>
      </c>
      <c r="FC165" s="77" t="s">
        <v>80</v>
      </c>
      <c r="FD165" t="s">
        <v>603</v>
      </c>
      <c r="FE165" s="183" t="s">
        <v>600</v>
      </c>
      <c r="FF165" s="76" t="s">
        <v>560</v>
      </c>
      <c r="FG165" s="77" t="s">
        <v>80</v>
      </c>
      <c r="FH165" t="s">
        <v>603</v>
      </c>
      <c r="FI165" s="183" t="s">
        <v>600</v>
      </c>
      <c r="FJ165" s="76" t="s">
        <v>560</v>
      </c>
      <c r="FK165" s="77" t="s">
        <v>80</v>
      </c>
      <c r="FL165" t="s">
        <v>603</v>
      </c>
      <c r="FM165" s="183" t="s">
        <v>600</v>
      </c>
      <c r="FN165" s="76" t="s">
        <v>560</v>
      </c>
      <c r="FO165" s="77" t="s">
        <v>80</v>
      </c>
      <c r="FP165" t="s">
        <v>603</v>
      </c>
      <c r="FQ165" s="183" t="s">
        <v>600</v>
      </c>
      <c r="FR165" s="76" t="s">
        <v>560</v>
      </c>
      <c r="FS165" s="77" t="s">
        <v>80</v>
      </c>
      <c r="FT165" t="s">
        <v>603</v>
      </c>
      <c r="FU165" s="183" t="s">
        <v>600</v>
      </c>
      <c r="FV165" s="76" t="s">
        <v>560</v>
      </c>
      <c r="FW165" s="77" t="s">
        <v>80</v>
      </c>
      <c r="FX165" t="s">
        <v>603</v>
      </c>
      <c r="FY165" s="183" t="s">
        <v>600</v>
      </c>
      <c r="FZ165" s="76" t="s">
        <v>560</v>
      </c>
      <c r="GA165" s="77" t="s">
        <v>80</v>
      </c>
      <c r="GB165" t="s">
        <v>603</v>
      </c>
      <c r="GC165" s="183" t="s">
        <v>600</v>
      </c>
      <c r="GD165" s="76" t="s">
        <v>560</v>
      </c>
      <c r="GE165" s="77" t="s">
        <v>80</v>
      </c>
      <c r="GF165" t="s">
        <v>603</v>
      </c>
      <c r="GG165" s="183" t="s">
        <v>600</v>
      </c>
      <c r="GH165" s="76" t="s">
        <v>560</v>
      </c>
      <c r="GI165" s="77" t="s">
        <v>80</v>
      </c>
      <c r="GJ165" t="s">
        <v>603</v>
      </c>
      <c r="GK165" s="183" t="s">
        <v>600</v>
      </c>
      <c r="GL165" s="76" t="s">
        <v>560</v>
      </c>
      <c r="GM165" s="77" t="s">
        <v>80</v>
      </c>
      <c r="GN165" t="s">
        <v>603</v>
      </c>
      <c r="GO165" s="183" t="s">
        <v>600</v>
      </c>
      <c r="GP165" s="76" t="s">
        <v>560</v>
      </c>
      <c r="GQ165" s="77" t="s">
        <v>80</v>
      </c>
      <c r="GR165" t="s">
        <v>603</v>
      </c>
      <c r="GS165" s="183" t="s">
        <v>600</v>
      </c>
      <c r="GT165" s="76" t="s">
        <v>560</v>
      </c>
      <c r="GU165" s="77" t="s">
        <v>80</v>
      </c>
      <c r="GV165" t="s">
        <v>603</v>
      </c>
      <c r="GW165" s="183" t="s">
        <v>600</v>
      </c>
      <c r="GX165" s="76" t="s">
        <v>560</v>
      </c>
      <c r="GY165" s="77" t="s">
        <v>80</v>
      </c>
      <c r="GZ165" t="s">
        <v>603</v>
      </c>
      <c r="HA165" s="183" t="s">
        <v>600</v>
      </c>
      <c r="HB165" s="76" t="s">
        <v>560</v>
      </c>
      <c r="HC165" s="77" t="s">
        <v>80</v>
      </c>
      <c r="HD165" t="s">
        <v>603</v>
      </c>
      <c r="HE165" s="183" t="s">
        <v>600</v>
      </c>
      <c r="HF165" s="76" t="s">
        <v>560</v>
      </c>
      <c r="HG165" s="77" t="s">
        <v>80</v>
      </c>
      <c r="HH165" t="s">
        <v>603</v>
      </c>
      <c r="HI165" s="183" t="s">
        <v>600</v>
      </c>
      <c r="HJ165" s="76" t="s">
        <v>560</v>
      </c>
      <c r="HK165" s="77" t="s">
        <v>80</v>
      </c>
      <c r="HL165" t="s">
        <v>603</v>
      </c>
      <c r="HM165" s="183" t="s">
        <v>600</v>
      </c>
      <c r="HN165" s="76" t="s">
        <v>560</v>
      </c>
      <c r="HO165" s="77" t="s">
        <v>80</v>
      </c>
      <c r="HP165" t="s">
        <v>603</v>
      </c>
      <c r="HQ165" s="183" t="s">
        <v>600</v>
      </c>
      <c r="HR165" s="76" t="s">
        <v>560</v>
      </c>
      <c r="HS165" s="77" t="s">
        <v>80</v>
      </c>
      <c r="HT165" t="s">
        <v>603</v>
      </c>
      <c r="HU165" s="183" t="s">
        <v>600</v>
      </c>
      <c r="HV165" s="76" t="s">
        <v>560</v>
      </c>
      <c r="HW165" s="77" t="s">
        <v>80</v>
      </c>
      <c r="HX165" t="s">
        <v>603</v>
      </c>
      <c r="HY165" s="183" t="s">
        <v>600</v>
      </c>
      <c r="HZ165" s="76" t="s">
        <v>560</v>
      </c>
      <c r="IA165" s="77" t="s">
        <v>80</v>
      </c>
      <c r="IB165" t="s">
        <v>603</v>
      </c>
      <c r="IC165" s="183" t="s">
        <v>600</v>
      </c>
      <c r="ID165" s="76" t="s">
        <v>560</v>
      </c>
      <c r="IE165" s="77" t="s">
        <v>80</v>
      </c>
      <c r="IF165" t="s">
        <v>603</v>
      </c>
      <c r="IG165" s="183" t="s">
        <v>600</v>
      </c>
      <c r="IH165" s="76" t="s">
        <v>560</v>
      </c>
      <c r="II165" s="77" t="s">
        <v>80</v>
      </c>
      <c r="IJ165" t="s">
        <v>603</v>
      </c>
      <c r="IK165" s="183" t="s">
        <v>600</v>
      </c>
      <c r="IL165" s="76" t="s">
        <v>560</v>
      </c>
      <c r="IM165" s="77" t="s">
        <v>80</v>
      </c>
      <c r="IN165" t="s">
        <v>603</v>
      </c>
      <c r="IO165" s="183" t="s">
        <v>600</v>
      </c>
      <c r="IP165" s="76" t="s">
        <v>560</v>
      </c>
      <c r="IQ165" s="77" t="s">
        <v>80</v>
      </c>
      <c r="IR165" t="s">
        <v>603</v>
      </c>
      <c r="IS165" s="183" t="s">
        <v>600</v>
      </c>
      <c r="IT165" s="76" t="s">
        <v>560</v>
      </c>
      <c r="IU165" s="77" t="s">
        <v>80</v>
      </c>
      <c r="IV165" t="s">
        <v>603</v>
      </c>
    </row>
    <row r="166" spans="1:256" ht="24" customHeight="1">
      <c r="A166" s="183" t="s">
        <v>601</v>
      </c>
      <c r="B166" s="76"/>
      <c r="C166" s="77" t="s">
        <v>80</v>
      </c>
      <c r="D166" s="277" t="s">
        <v>623</v>
      </c>
      <c r="E166"/>
      <c r="F166"/>
      <c r="G166"/>
      <c r="H166" t="s">
        <v>602</v>
      </c>
      <c r="I166" s="183" t="s">
        <v>601</v>
      </c>
      <c r="J166" s="76" t="s">
        <v>577</v>
      </c>
      <c r="K166" s="77" t="s">
        <v>80</v>
      </c>
      <c r="L166" t="s">
        <v>602</v>
      </c>
      <c r="M166" s="183" t="s">
        <v>601</v>
      </c>
      <c r="N166" s="76" t="s">
        <v>577</v>
      </c>
      <c r="O166" s="77" t="s">
        <v>80</v>
      </c>
      <c r="P166" t="s">
        <v>602</v>
      </c>
      <c r="Q166" s="183" t="s">
        <v>601</v>
      </c>
      <c r="R166" s="76" t="s">
        <v>577</v>
      </c>
      <c r="S166" s="77" t="s">
        <v>80</v>
      </c>
      <c r="T166" t="s">
        <v>602</v>
      </c>
      <c r="U166" s="183" t="s">
        <v>601</v>
      </c>
      <c r="V166" s="76" t="s">
        <v>577</v>
      </c>
      <c r="W166" s="77" t="s">
        <v>80</v>
      </c>
      <c r="X166" t="s">
        <v>602</v>
      </c>
      <c r="Y166" s="183" t="s">
        <v>601</v>
      </c>
      <c r="Z166" s="76" t="s">
        <v>577</v>
      </c>
      <c r="AA166" s="77" t="s">
        <v>80</v>
      </c>
      <c r="AB166" t="s">
        <v>602</v>
      </c>
      <c r="AC166" s="183" t="s">
        <v>601</v>
      </c>
      <c r="AD166" s="76" t="s">
        <v>577</v>
      </c>
      <c r="AE166" s="77" t="s">
        <v>80</v>
      </c>
      <c r="AF166" t="s">
        <v>602</v>
      </c>
      <c r="AG166" s="183" t="s">
        <v>601</v>
      </c>
      <c r="AH166" s="76" t="s">
        <v>577</v>
      </c>
      <c r="AI166" s="77" t="s">
        <v>80</v>
      </c>
      <c r="AJ166" t="s">
        <v>602</v>
      </c>
      <c r="AK166" s="183" t="s">
        <v>601</v>
      </c>
      <c r="AL166" s="76" t="s">
        <v>577</v>
      </c>
      <c r="AM166" s="77" t="s">
        <v>80</v>
      </c>
      <c r="AN166" t="s">
        <v>602</v>
      </c>
      <c r="AO166" s="183" t="s">
        <v>601</v>
      </c>
      <c r="AP166" s="76" t="s">
        <v>577</v>
      </c>
      <c r="AQ166" s="77" t="s">
        <v>80</v>
      </c>
      <c r="AR166" t="s">
        <v>602</v>
      </c>
      <c r="AS166" s="183" t="s">
        <v>601</v>
      </c>
      <c r="AT166" s="76" t="s">
        <v>577</v>
      </c>
      <c r="AU166" s="77" t="s">
        <v>80</v>
      </c>
      <c r="AV166" t="s">
        <v>602</v>
      </c>
      <c r="AW166" s="183" t="s">
        <v>601</v>
      </c>
      <c r="AX166" s="76" t="s">
        <v>577</v>
      </c>
      <c r="AY166" s="77" t="s">
        <v>80</v>
      </c>
      <c r="AZ166" t="s">
        <v>602</v>
      </c>
      <c r="BA166" s="183" t="s">
        <v>601</v>
      </c>
      <c r="BB166" s="76" t="s">
        <v>577</v>
      </c>
      <c r="BC166" s="77" t="s">
        <v>80</v>
      </c>
      <c r="BD166" t="s">
        <v>602</v>
      </c>
      <c r="BE166" s="183" t="s">
        <v>601</v>
      </c>
      <c r="BF166" s="76" t="s">
        <v>577</v>
      </c>
      <c r="BG166" s="77" t="s">
        <v>80</v>
      </c>
      <c r="BH166" t="s">
        <v>602</v>
      </c>
      <c r="BI166" s="183" t="s">
        <v>601</v>
      </c>
      <c r="BJ166" s="76" t="s">
        <v>577</v>
      </c>
      <c r="BK166" s="77" t="s">
        <v>80</v>
      </c>
      <c r="BL166" t="s">
        <v>602</v>
      </c>
      <c r="BM166" s="183" t="s">
        <v>601</v>
      </c>
      <c r="BN166" s="76" t="s">
        <v>577</v>
      </c>
      <c r="BO166" s="77" t="s">
        <v>80</v>
      </c>
      <c r="BP166" t="s">
        <v>602</v>
      </c>
      <c r="BQ166" s="183" t="s">
        <v>601</v>
      </c>
      <c r="BR166" s="76" t="s">
        <v>577</v>
      </c>
      <c r="BS166" s="77" t="s">
        <v>80</v>
      </c>
      <c r="BT166" t="s">
        <v>602</v>
      </c>
      <c r="BU166" s="183" t="s">
        <v>601</v>
      </c>
      <c r="BV166" s="76" t="s">
        <v>577</v>
      </c>
      <c r="BW166" s="77" t="s">
        <v>80</v>
      </c>
      <c r="BX166" t="s">
        <v>602</v>
      </c>
      <c r="BY166" s="183" t="s">
        <v>601</v>
      </c>
      <c r="BZ166" s="76" t="s">
        <v>577</v>
      </c>
      <c r="CA166" s="77" t="s">
        <v>80</v>
      </c>
      <c r="CB166" t="s">
        <v>602</v>
      </c>
      <c r="CC166" s="183" t="s">
        <v>601</v>
      </c>
      <c r="CD166" s="76" t="s">
        <v>577</v>
      </c>
      <c r="CE166" s="77" t="s">
        <v>80</v>
      </c>
      <c r="CF166" t="s">
        <v>602</v>
      </c>
      <c r="CG166" s="183" t="s">
        <v>601</v>
      </c>
      <c r="CH166" s="76" t="s">
        <v>577</v>
      </c>
      <c r="CI166" s="77" t="s">
        <v>80</v>
      </c>
      <c r="CJ166" t="s">
        <v>602</v>
      </c>
      <c r="CK166" s="183" t="s">
        <v>601</v>
      </c>
      <c r="CL166" s="76" t="s">
        <v>577</v>
      </c>
      <c r="CM166" s="77" t="s">
        <v>80</v>
      </c>
      <c r="CN166" t="s">
        <v>602</v>
      </c>
      <c r="CO166" s="183" t="s">
        <v>601</v>
      </c>
      <c r="CP166" s="76" t="s">
        <v>577</v>
      </c>
      <c r="CQ166" s="77" t="s">
        <v>80</v>
      </c>
      <c r="CR166" t="s">
        <v>602</v>
      </c>
      <c r="CS166" s="183" t="s">
        <v>601</v>
      </c>
      <c r="CT166" s="76" t="s">
        <v>577</v>
      </c>
      <c r="CU166" s="77" t="s">
        <v>80</v>
      </c>
      <c r="CV166" t="s">
        <v>602</v>
      </c>
      <c r="CW166" s="183" t="s">
        <v>601</v>
      </c>
      <c r="CX166" s="76" t="s">
        <v>577</v>
      </c>
      <c r="CY166" s="77" t="s">
        <v>80</v>
      </c>
      <c r="CZ166" t="s">
        <v>602</v>
      </c>
      <c r="DA166" s="183" t="s">
        <v>601</v>
      </c>
      <c r="DB166" s="76" t="s">
        <v>577</v>
      </c>
      <c r="DC166" s="77" t="s">
        <v>80</v>
      </c>
      <c r="DD166" t="s">
        <v>602</v>
      </c>
      <c r="DE166" s="183" t="s">
        <v>601</v>
      </c>
      <c r="DF166" s="76" t="s">
        <v>577</v>
      </c>
      <c r="DG166" s="77" t="s">
        <v>80</v>
      </c>
      <c r="DH166" t="s">
        <v>602</v>
      </c>
      <c r="DI166" s="183" t="s">
        <v>601</v>
      </c>
      <c r="DJ166" s="76" t="s">
        <v>577</v>
      </c>
      <c r="DK166" s="77" t="s">
        <v>80</v>
      </c>
      <c r="DL166" t="s">
        <v>602</v>
      </c>
      <c r="DM166" s="183" t="s">
        <v>601</v>
      </c>
      <c r="DN166" s="76" t="s">
        <v>577</v>
      </c>
      <c r="DO166" s="77" t="s">
        <v>80</v>
      </c>
      <c r="DP166" t="s">
        <v>602</v>
      </c>
      <c r="DQ166" s="183" t="s">
        <v>601</v>
      </c>
      <c r="DR166" s="76" t="s">
        <v>577</v>
      </c>
      <c r="DS166" s="77" t="s">
        <v>80</v>
      </c>
      <c r="DT166" t="s">
        <v>602</v>
      </c>
      <c r="DU166" s="183" t="s">
        <v>601</v>
      </c>
      <c r="DV166" s="76" t="s">
        <v>577</v>
      </c>
      <c r="DW166" s="77" t="s">
        <v>80</v>
      </c>
      <c r="DX166" t="s">
        <v>602</v>
      </c>
      <c r="DY166" s="183" t="s">
        <v>601</v>
      </c>
      <c r="DZ166" s="76" t="s">
        <v>577</v>
      </c>
      <c r="EA166" s="77" t="s">
        <v>80</v>
      </c>
      <c r="EB166" t="s">
        <v>602</v>
      </c>
      <c r="EC166" s="183" t="s">
        <v>601</v>
      </c>
      <c r="ED166" s="76" t="s">
        <v>577</v>
      </c>
      <c r="EE166" s="77" t="s">
        <v>80</v>
      </c>
      <c r="EF166" t="s">
        <v>602</v>
      </c>
      <c r="EG166" s="183" t="s">
        <v>601</v>
      </c>
      <c r="EH166" s="76" t="s">
        <v>577</v>
      </c>
      <c r="EI166" s="77" t="s">
        <v>80</v>
      </c>
      <c r="EJ166" t="s">
        <v>602</v>
      </c>
      <c r="EK166" s="183" t="s">
        <v>601</v>
      </c>
      <c r="EL166" s="76" t="s">
        <v>577</v>
      </c>
      <c r="EM166" s="77" t="s">
        <v>80</v>
      </c>
      <c r="EN166" t="s">
        <v>602</v>
      </c>
      <c r="EO166" s="183" t="s">
        <v>601</v>
      </c>
      <c r="EP166" s="76" t="s">
        <v>577</v>
      </c>
      <c r="EQ166" s="77" t="s">
        <v>80</v>
      </c>
      <c r="ER166" t="s">
        <v>602</v>
      </c>
      <c r="ES166" s="183" t="s">
        <v>601</v>
      </c>
      <c r="ET166" s="76" t="s">
        <v>577</v>
      </c>
      <c r="EU166" s="77" t="s">
        <v>80</v>
      </c>
      <c r="EV166" t="s">
        <v>602</v>
      </c>
      <c r="EW166" s="183" t="s">
        <v>601</v>
      </c>
      <c r="EX166" s="76" t="s">
        <v>577</v>
      </c>
      <c r="EY166" s="77" t="s">
        <v>80</v>
      </c>
      <c r="EZ166" t="s">
        <v>602</v>
      </c>
      <c r="FA166" s="183" t="s">
        <v>601</v>
      </c>
      <c r="FB166" s="76" t="s">
        <v>577</v>
      </c>
      <c r="FC166" s="77" t="s">
        <v>80</v>
      </c>
      <c r="FD166" t="s">
        <v>602</v>
      </c>
      <c r="FE166" s="183" t="s">
        <v>601</v>
      </c>
      <c r="FF166" s="76" t="s">
        <v>577</v>
      </c>
      <c r="FG166" s="77" t="s">
        <v>80</v>
      </c>
      <c r="FH166" t="s">
        <v>602</v>
      </c>
      <c r="FI166" s="183" t="s">
        <v>601</v>
      </c>
      <c r="FJ166" s="76" t="s">
        <v>577</v>
      </c>
      <c r="FK166" s="77" t="s">
        <v>80</v>
      </c>
      <c r="FL166" t="s">
        <v>602</v>
      </c>
      <c r="FM166" s="183" t="s">
        <v>601</v>
      </c>
      <c r="FN166" s="76" t="s">
        <v>577</v>
      </c>
      <c r="FO166" s="77" t="s">
        <v>80</v>
      </c>
      <c r="FP166" t="s">
        <v>602</v>
      </c>
      <c r="FQ166" s="183" t="s">
        <v>601</v>
      </c>
      <c r="FR166" s="76" t="s">
        <v>577</v>
      </c>
      <c r="FS166" s="77" t="s">
        <v>80</v>
      </c>
      <c r="FT166" t="s">
        <v>602</v>
      </c>
      <c r="FU166" s="183" t="s">
        <v>601</v>
      </c>
      <c r="FV166" s="76" t="s">
        <v>577</v>
      </c>
      <c r="FW166" s="77" t="s">
        <v>80</v>
      </c>
      <c r="FX166" t="s">
        <v>602</v>
      </c>
      <c r="FY166" s="183" t="s">
        <v>601</v>
      </c>
      <c r="FZ166" s="76" t="s">
        <v>577</v>
      </c>
      <c r="GA166" s="77" t="s">
        <v>80</v>
      </c>
      <c r="GB166" t="s">
        <v>602</v>
      </c>
      <c r="GC166" s="183" t="s">
        <v>601</v>
      </c>
      <c r="GD166" s="76" t="s">
        <v>577</v>
      </c>
      <c r="GE166" s="77" t="s">
        <v>80</v>
      </c>
      <c r="GF166" t="s">
        <v>602</v>
      </c>
      <c r="GG166" s="183" t="s">
        <v>601</v>
      </c>
      <c r="GH166" s="76" t="s">
        <v>577</v>
      </c>
      <c r="GI166" s="77" t="s">
        <v>80</v>
      </c>
      <c r="GJ166" t="s">
        <v>602</v>
      </c>
      <c r="GK166" s="183" t="s">
        <v>601</v>
      </c>
      <c r="GL166" s="76" t="s">
        <v>577</v>
      </c>
      <c r="GM166" s="77" t="s">
        <v>80</v>
      </c>
      <c r="GN166" t="s">
        <v>602</v>
      </c>
      <c r="GO166" s="183" t="s">
        <v>601</v>
      </c>
      <c r="GP166" s="76" t="s">
        <v>577</v>
      </c>
      <c r="GQ166" s="77" t="s">
        <v>80</v>
      </c>
      <c r="GR166" t="s">
        <v>602</v>
      </c>
      <c r="GS166" s="183" t="s">
        <v>601</v>
      </c>
      <c r="GT166" s="76" t="s">
        <v>577</v>
      </c>
      <c r="GU166" s="77" t="s">
        <v>80</v>
      </c>
      <c r="GV166" t="s">
        <v>602</v>
      </c>
      <c r="GW166" s="183" t="s">
        <v>601</v>
      </c>
      <c r="GX166" s="76" t="s">
        <v>577</v>
      </c>
      <c r="GY166" s="77" t="s">
        <v>80</v>
      </c>
      <c r="GZ166" t="s">
        <v>602</v>
      </c>
      <c r="HA166" s="183" t="s">
        <v>601</v>
      </c>
      <c r="HB166" s="76" t="s">
        <v>577</v>
      </c>
      <c r="HC166" s="77" t="s">
        <v>80</v>
      </c>
      <c r="HD166" t="s">
        <v>602</v>
      </c>
      <c r="HE166" s="183" t="s">
        <v>601</v>
      </c>
      <c r="HF166" s="76" t="s">
        <v>577</v>
      </c>
      <c r="HG166" s="77" t="s">
        <v>80</v>
      </c>
      <c r="HH166" t="s">
        <v>602</v>
      </c>
      <c r="HI166" s="183" t="s">
        <v>601</v>
      </c>
      <c r="HJ166" s="76" t="s">
        <v>577</v>
      </c>
      <c r="HK166" s="77" t="s">
        <v>80</v>
      </c>
      <c r="HL166" t="s">
        <v>602</v>
      </c>
      <c r="HM166" s="183" t="s">
        <v>601</v>
      </c>
      <c r="HN166" s="76" t="s">
        <v>577</v>
      </c>
      <c r="HO166" s="77" t="s">
        <v>80</v>
      </c>
      <c r="HP166" t="s">
        <v>602</v>
      </c>
      <c r="HQ166" s="183" t="s">
        <v>601</v>
      </c>
      <c r="HR166" s="76" t="s">
        <v>577</v>
      </c>
      <c r="HS166" s="77" t="s">
        <v>80</v>
      </c>
      <c r="HT166" t="s">
        <v>602</v>
      </c>
      <c r="HU166" s="183" t="s">
        <v>601</v>
      </c>
      <c r="HV166" s="76" t="s">
        <v>577</v>
      </c>
      <c r="HW166" s="77" t="s">
        <v>80</v>
      </c>
      <c r="HX166" t="s">
        <v>602</v>
      </c>
      <c r="HY166" s="183" t="s">
        <v>601</v>
      </c>
      <c r="HZ166" s="76" t="s">
        <v>577</v>
      </c>
      <c r="IA166" s="77" t="s">
        <v>80</v>
      </c>
      <c r="IB166" t="s">
        <v>602</v>
      </c>
      <c r="IC166" s="183" t="s">
        <v>601</v>
      </c>
      <c r="ID166" s="76" t="s">
        <v>577</v>
      </c>
      <c r="IE166" s="77" t="s">
        <v>80</v>
      </c>
      <c r="IF166" t="s">
        <v>602</v>
      </c>
      <c r="IG166" s="183" t="s">
        <v>601</v>
      </c>
      <c r="IH166" s="76" t="s">
        <v>577</v>
      </c>
      <c r="II166" s="77" t="s">
        <v>80</v>
      </c>
      <c r="IJ166" t="s">
        <v>602</v>
      </c>
      <c r="IK166" s="183" t="s">
        <v>601</v>
      </c>
      <c r="IL166" s="76" t="s">
        <v>577</v>
      </c>
      <c r="IM166" s="77" t="s">
        <v>80</v>
      </c>
      <c r="IN166" t="s">
        <v>602</v>
      </c>
      <c r="IO166" s="183" t="s">
        <v>601</v>
      </c>
      <c r="IP166" s="76" t="s">
        <v>577</v>
      </c>
      <c r="IQ166" s="77" t="s">
        <v>80</v>
      </c>
      <c r="IR166" t="s">
        <v>602</v>
      </c>
      <c r="IS166" s="183" t="s">
        <v>601</v>
      </c>
      <c r="IT166" s="76" t="s">
        <v>577</v>
      </c>
      <c r="IU166" s="77" t="s">
        <v>80</v>
      </c>
      <c r="IV166" t="s">
        <v>602</v>
      </c>
    </row>
    <row r="167" spans="1:52" ht="25.5">
      <c r="A167" s="206" t="s">
        <v>531</v>
      </c>
      <c r="D167" s="59" t="s">
        <v>532</v>
      </c>
      <c r="E167" s="86"/>
      <c r="F167" s="63"/>
      <c r="G167" s="60"/>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row>
    <row r="168" spans="1:52" ht="25.5">
      <c r="A168" s="24" t="s">
        <v>527</v>
      </c>
      <c r="D168" s="59" t="s">
        <v>533</v>
      </c>
      <c r="E168" s="86"/>
      <c r="F168" s="63"/>
      <c r="G168" s="60"/>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row>
    <row r="169" spans="1:52" ht="12.75">
      <c r="A169" s="206" t="s">
        <v>528</v>
      </c>
      <c r="D169" s="23" t="s">
        <v>529</v>
      </c>
      <c r="E169" s="86"/>
      <c r="F169" s="63"/>
      <c r="G169" s="60"/>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row>
    <row r="170" spans="1:52" ht="12.75">
      <c r="A170" s="206" t="s">
        <v>530</v>
      </c>
      <c r="D170" s="23" t="s">
        <v>231</v>
      </c>
      <c r="E170" s="86"/>
      <c r="F170" s="63"/>
      <c r="G170" s="60"/>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row>
    <row r="171" spans="1:52" ht="12.75">
      <c r="A171" s="189"/>
      <c r="D171"/>
      <c r="E171" s="86"/>
      <c r="F171" s="63"/>
      <c r="G171" s="60"/>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row>
    <row r="172" spans="1:52" ht="12.75">
      <c r="A172" s="189"/>
      <c r="D172" s="59"/>
      <c r="E172" s="86"/>
      <c r="F172" s="63"/>
      <c r="G172" s="60"/>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row>
    <row r="173" spans="1:52" ht="15.75">
      <c r="A173" s="21" t="s">
        <v>616</v>
      </c>
      <c r="B173" s="169"/>
      <c r="C173" s="169"/>
      <c r="D173" s="169"/>
      <c r="E173" s="88"/>
      <c r="F173" s="65"/>
      <c r="G173" s="60"/>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row>
    <row r="174" spans="1:52" ht="12.75">
      <c r="A174" s="206" t="s">
        <v>466</v>
      </c>
      <c r="B174" s="12"/>
      <c r="D174" s="23" t="s">
        <v>467</v>
      </c>
      <c r="E174" s="88"/>
      <c r="F174" s="65"/>
      <c r="G174" s="6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row>
    <row r="175" spans="1:52" ht="12.75">
      <c r="A175" s="203" t="s">
        <v>611</v>
      </c>
      <c r="D175" s="274" t="s">
        <v>57</v>
      </c>
      <c r="E175" s="88"/>
      <c r="F175" s="65"/>
      <c r="G175" s="6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row>
    <row r="176" spans="1:52" ht="12.75">
      <c r="A176" s="206" t="s">
        <v>617</v>
      </c>
      <c r="B176" s="12"/>
      <c r="D176" s="210" t="s">
        <v>618</v>
      </c>
      <c r="E176" s="88"/>
      <c r="F176" s="65"/>
      <c r="G176" s="6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row>
    <row r="177" spans="1:52" ht="15.75" customHeight="1">
      <c r="A177" s="206" t="s">
        <v>468</v>
      </c>
      <c r="B177" s="12"/>
      <c r="D177" t="s">
        <v>469</v>
      </c>
      <c r="E177" s="170"/>
      <c r="F177" s="170"/>
      <c r="G177" s="27"/>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row>
    <row r="178" spans="1:52" ht="12.75">
      <c r="A178" s="206" t="s">
        <v>523</v>
      </c>
      <c r="B178" s="12"/>
      <c r="D178" s="23" t="s">
        <v>524</v>
      </c>
      <c r="E178" s="89"/>
      <c r="F178" s="60"/>
      <c r="G178" s="6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row>
    <row r="179" spans="1:52" ht="12.75">
      <c r="A179" s="206" t="s">
        <v>525</v>
      </c>
      <c r="D179" s="201" t="s">
        <v>526</v>
      </c>
      <c r="E179" s="89"/>
      <c r="F179" s="60"/>
      <c r="G179" s="6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row>
    <row r="180" spans="1:52" ht="12.75">
      <c r="A180" s="206" t="s">
        <v>551</v>
      </c>
      <c r="D180" s="201" t="s">
        <v>552</v>
      </c>
      <c r="E180" s="89"/>
      <c r="F180" s="60"/>
      <c r="G180" s="6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row>
    <row r="181" spans="1:52" ht="12.75">
      <c r="A181" s="24"/>
      <c r="E181" s="89"/>
      <c r="F181" s="60"/>
      <c r="G181" s="60"/>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row>
    <row r="182" spans="1:49" ht="15.75">
      <c r="A182" s="26" t="s">
        <v>610</v>
      </c>
      <c r="B182" s="170"/>
      <c r="C182" s="170"/>
      <c r="D182" s="170"/>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1:49" ht="12.75">
      <c r="A183" s="203" t="s">
        <v>608</v>
      </c>
      <c r="D183" s="194" t="s">
        <v>609</v>
      </c>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1:49" ht="38.25">
      <c r="A184" s="202" t="s">
        <v>535</v>
      </c>
      <c r="D184" s="147" t="s">
        <v>534</v>
      </c>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1:49" ht="12.75">
      <c r="A185" s="203" t="s">
        <v>537</v>
      </c>
      <c r="D185" s="194" t="s">
        <v>536</v>
      </c>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1:49" ht="12.75">
      <c r="A186" s="206" t="s">
        <v>54</v>
      </c>
      <c r="D186" s="194" t="s">
        <v>55</v>
      </c>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1:49" ht="25.5">
      <c r="A187" s="210" t="s">
        <v>656</v>
      </c>
      <c r="D187" s="209" t="s">
        <v>655</v>
      </c>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1:49" ht="25.5">
      <c r="A188" s="210" t="s">
        <v>658</v>
      </c>
      <c r="D188" s="209" t="s">
        <v>657</v>
      </c>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1:49" ht="25.5">
      <c r="A189" s="210" t="s">
        <v>661</v>
      </c>
      <c r="D189" s="209" t="s">
        <v>664</v>
      </c>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1:49" ht="25.5">
      <c r="A190" s="210" t="s">
        <v>666</v>
      </c>
      <c r="D190" s="209" t="s">
        <v>665</v>
      </c>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1:49" ht="25.5">
      <c r="A191" s="210" t="s">
        <v>672</v>
      </c>
      <c r="D191" s="209" t="s">
        <v>671</v>
      </c>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1:49" ht="25.5">
      <c r="A192" s="210" t="s">
        <v>659</v>
      </c>
      <c r="D192" s="209" t="s">
        <v>660</v>
      </c>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1:49" ht="25.5">
      <c r="A193" s="210" t="s">
        <v>670</v>
      </c>
      <c r="D193" s="209" t="s">
        <v>669</v>
      </c>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1:49" ht="25.5">
      <c r="A194" s="210" t="s">
        <v>663</v>
      </c>
      <c r="D194" s="209" t="s">
        <v>662</v>
      </c>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1:49" ht="38.25">
      <c r="A195" s="210" t="s">
        <v>682</v>
      </c>
      <c r="D195" s="209" t="s">
        <v>681</v>
      </c>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1:49" ht="25.5">
      <c r="A196" s="210" t="s">
        <v>668</v>
      </c>
      <c r="D196" s="209" t="s">
        <v>667</v>
      </c>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1:49" ht="25.5">
      <c r="A197" s="138" t="s">
        <v>632</v>
      </c>
      <c r="D197" s="139" t="s">
        <v>650</v>
      </c>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1:49" ht="25.5">
      <c r="A198" s="138" t="s">
        <v>634</v>
      </c>
      <c r="D198" s="139" t="s">
        <v>649</v>
      </c>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1:49" ht="25.5">
      <c r="A199" s="138" t="s">
        <v>635</v>
      </c>
      <c r="D199" s="139" t="s">
        <v>648</v>
      </c>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1:52" ht="25.5">
      <c r="A200" s="138" t="s">
        <v>636</v>
      </c>
      <c r="D200" s="139" t="s">
        <v>647</v>
      </c>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row>
    <row r="201" spans="1:52" ht="25.5">
      <c r="A201" s="204" t="s">
        <v>654</v>
      </c>
      <c r="D201" s="212" t="s">
        <v>653</v>
      </c>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row>
    <row r="202" spans="8:52" ht="12.7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row>
    <row r="203" spans="8:52" ht="12.7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row>
    <row r="204" spans="8:52" ht="12.7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row>
    <row r="205" spans="8:52" ht="12.7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row>
    <row r="206" spans="8:52" ht="12.7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row>
    <row r="207" spans="8:52" ht="12.7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row>
    <row r="208" spans="1:52" ht="12.75">
      <c r="A208"/>
      <c r="B208"/>
      <c r="C208"/>
      <c r="D208"/>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row>
    <row r="209" spans="8:52" ht="12.7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row>
    <row r="210" spans="8:52" ht="12.7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row>
    <row r="211" spans="8:52" ht="12.7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row>
    <row r="212" spans="8:52" ht="12.7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row>
    <row r="213" spans="8:52" ht="12.7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row>
    <row r="214" spans="8:52" ht="12.7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row>
    <row r="215" spans="8:52" ht="12.7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row>
    <row r="216" spans="8:52" ht="12.7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row>
    <row r="217" spans="8:52" ht="12.7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row>
    <row r="218" spans="8:52" ht="12.7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row>
    <row r="219" spans="8:52" ht="12.7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row>
    <row r="220" spans="8:52" ht="12.7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row>
    <row r="221" spans="8:52" ht="12.7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row>
    <row r="222" spans="8:52" ht="12.7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row>
    <row r="223" spans="8:52" ht="12.7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row>
    <row r="224" spans="8:52" ht="12.7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row>
    <row r="225" spans="8:52" ht="12.7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row>
    <row r="226" spans="8:52" ht="12.7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row>
    <row r="227" spans="8:52" ht="12.7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row>
    <row r="228" spans="8:52" ht="12.7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row>
    <row r="229" spans="8:52" ht="12.7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row>
    <row r="230" spans="8:52" ht="12.7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row>
    <row r="231" spans="8:52" ht="12.7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row>
    <row r="232" spans="8:52" ht="12.7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row>
    <row r="233" spans="8:52" ht="12.7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row>
    <row r="234" spans="8:52" ht="12.7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row>
    <row r="235" spans="8:52" ht="12.7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row>
    <row r="236" spans="8:52" ht="12.7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row>
    <row r="237" spans="8:52" ht="12.7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row>
    <row r="238" spans="8:52" ht="12.7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row>
    <row r="239" spans="8:52" ht="12.7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row>
    <row r="240" spans="8:52" ht="12.7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row>
    <row r="241" spans="8:52" ht="12.7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row>
    <row r="242" spans="8:52" ht="12.7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row>
    <row r="243" spans="8:52" ht="12.7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row>
    <row r="244" spans="8:52" ht="12.7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row>
    <row r="245" spans="8:52" ht="12.7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row>
    <row r="246" spans="8:52" ht="12.7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row>
    <row r="247" spans="8:52" ht="12.7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row>
    <row r="248" spans="8:52" ht="12.7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row>
    <row r="249" spans="8:52" ht="12.7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row>
    <row r="250" spans="8:52" ht="12.7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row>
    <row r="251" spans="8:52" ht="12.7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row>
    <row r="252" spans="8:52" ht="12.7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row>
    <row r="253" spans="8:52" ht="12.7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row>
    <row r="254" spans="8:52" ht="12.7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row>
    <row r="255" spans="8:52" ht="12.7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row>
    <row r="256" spans="8:52" ht="12.7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row>
    <row r="257" spans="8:52" ht="12.7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row>
    <row r="258" spans="8:52" ht="12.7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row>
    <row r="259" spans="8:52" ht="12.7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row>
    <row r="260" spans="8:52" ht="12.7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row>
    <row r="261" spans="8:52" ht="12.7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row>
    <row r="262" spans="8:52" ht="12.7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row>
    <row r="263" spans="8:52" ht="12.7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row>
    <row r="264" spans="8:52" ht="12.7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row>
    <row r="265" spans="8:52" ht="12.7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row>
    <row r="266" spans="8:52" ht="12.7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row>
    <row r="267" spans="8:52" ht="12.7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row>
    <row r="268" spans="8:52" ht="12.7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row>
    <row r="269" spans="8:52" ht="12.7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row>
    <row r="270" spans="8:52" ht="12.7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row>
    <row r="271" spans="8:52" ht="12.7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row>
    <row r="272" spans="8:52" ht="12.7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row>
    <row r="273" spans="8:52" ht="12.7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row>
    <row r="274" spans="8:52" ht="12.7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row>
    <row r="275" spans="8:52" ht="12.7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row>
    <row r="276" spans="8:52" ht="12.7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row>
    <row r="277" spans="8:52" ht="12.7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row>
    <row r="278" spans="8:52" ht="12.7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row>
    <row r="279" spans="8:52" ht="12.7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row>
    <row r="280" spans="8:52" ht="12.7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row>
    <row r="281" spans="8:52" ht="12.7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row>
    <row r="282" spans="8:52" ht="12.7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row>
    <row r="283" spans="8:52" ht="12.7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row>
    <row r="284" spans="8:52" ht="12.7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row>
    <row r="285" spans="8:52" ht="12.7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row>
    <row r="286" spans="8:52" ht="12.7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row>
    <row r="287" spans="8:52" ht="12.7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row>
    <row r="288" spans="8:52" ht="12.7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row>
    <row r="289" spans="8:52" ht="12.7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row>
    <row r="290" spans="8:52" ht="12.7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row>
    <row r="291" spans="8:52" ht="12.7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row>
    <row r="292" spans="8:52" ht="12.7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row>
    <row r="293" spans="8:52" ht="12.7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row>
    <row r="294" spans="8:52" ht="12.7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row>
    <row r="295" spans="8:52" ht="12.7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row>
    <row r="296" spans="8:52" ht="12.7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row>
    <row r="297" spans="8:52" ht="12.7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row>
    <row r="298" spans="8:52" ht="12.7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row>
    <row r="299" spans="8:52" ht="12.7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row>
    <row r="300" spans="8:52" ht="12.7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row>
    <row r="301" spans="8:52" ht="12.7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row>
    <row r="302" spans="8:52" ht="12.7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row>
    <row r="303" spans="8:52" ht="12.7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row>
    <row r="304" spans="8:52" ht="12.7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row>
    <row r="305" spans="8:52" ht="12.7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row>
    <row r="306" spans="8:52" ht="12.7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row>
    <row r="307" spans="8:52" ht="12.7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row>
    <row r="308" spans="8:52" ht="12.7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row>
    <row r="309" spans="8:52" ht="12.7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row>
    <row r="310" spans="8:52" ht="12.7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row>
    <row r="311" spans="8:52" ht="12.7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row>
    <row r="312" spans="8:52" ht="12.7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row>
    <row r="313" spans="8:52" ht="12.7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row>
    <row r="314" spans="8:52" ht="12.7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row>
    <row r="315" spans="8:52" ht="12.7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row>
    <row r="316" spans="8:52" ht="12.7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row>
    <row r="317" spans="8:52" ht="12.7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row>
    <row r="318" spans="8:52" ht="12.7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row>
    <row r="319" spans="8:52" ht="12.7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row>
    <row r="320" spans="8:52" ht="12.7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row>
    <row r="321" spans="8:52" ht="12.7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row>
    <row r="322" spans="8:52" ht="12.7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row>
    <row r="323" spans="8:52" ht="12.7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row>
    <row r="324" spans="8:52" ht="12.7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row>
    <row r="325" spans="8:52" ht="12.7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row>
    <row r="326" spans="8:52" ht="12.7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row>
    <row r="327" spans="8:52" ht="12.7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row>
    <row r="328" spans="8:52" ht="12.7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row>
    <row r="329" spans="8:52" ht="12.7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row>
    <row r="330" spans="8:52" ht="12.7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row>
    <row r="331" spans="8:52" ht="12.7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row>
    <row r="332" spans="8:52" ht="12.7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row>
    <row r="333" spans="8:52" ht="12.7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row>
    <row r="334" spans="8:52" ht="12.7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row>
    <row r="335" spans="8:52" ht="12.7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row>
    <row r="336" spans="8:52" ht="12.7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row>
    <row r="337" spans="8:52" ht="12.7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row>
    <row r="338" spans="8:52" ht="12.7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row>
    <row r="339" spans="8:52" ht="12.7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row>
    <row r="340" spans="8:52" ht="12.7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row>
    <row r="341" spans="8:52" ht="12.7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row>
    <row r="342" spans="8:52" ht="12.7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row>
    <row r="343" spans="8:52" ht="12.7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row>
    <row r="344" spans="8:52" ht="12.7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row>
    <row r="345" spans="8:52" ht="12.7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row>
    <row r="346" spans="8:52" ht="12.7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row>
    <row r="347" spans="8:52" ht="12.7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row>
    <row r="348" spans="8:52" ht="12.7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row>
    <row r="349" spans="8:52" ht="12.7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row>
    <row r="350" spans="8:52" ht="12.7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row>
    <row r="351" spans="8:52" ht="12.7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row>
    <row r="352" spans="8:52" ht="12.7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row>
    <row r="353" spans="8:52" ht="12.7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row>
    <row r="354" spans="8:52" ht="12.7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row>
    <row r="355" spans="8:52" ht="12.7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row>
    <row r="356" spans="8:52" ht="12.7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row>
    <row r="357" spans="8:52" ht="12.7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row>
    <row r="358" spans="8:52" ht="12.7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row>
    <row r="359" spans="8:52" ht="12.7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row>
    <row r="360" spans="8:52" ht="12.7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row>
    <row r="361" spans="8:52" ht="12.7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row>
    <row r="362" spans="8:52" ht="12.7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row>
    <row r="363" spans="8:52" ht="12.7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row>
    <row r="364" spans="8:52" ht="12.7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row>
    <row r="365" spans="8:52" ht="12.7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row>
    <row r="366" spans="8:52" ht="12.7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row>
    <row r="367" spans="8:52" ht="12.7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row>
    <row r="368" spans="8:52" ht="12.7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row>
    <row r="369" spans="8:52" ht="12.7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row>
    <row r="370" spans="8:52" ht="12.7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row>
    <row r="371" spans="8:52" ht="12.7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row>
    <row r="372" spans="8:52" ht="12.7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row>
    <row r="373" spans="8:52" ht="12.7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row>
    <row r="374" spans="8:52" ht="12.7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row>
    <row r="375" spans="8:52" ht="12.7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row>
    <row r="376" spans="8:52" ht="12.7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row>
    <row r="377" spans="8:52" ht="12.7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row>
    <row r="378" spans="8:52" ht="12.7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row>
    <row r="379" spans="8:52" ht="12.7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row>
    <row r="380" spans="8:52" ht="12.7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row>
    <row r="381" spans="8:52" ht="12.7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row>
    <row r="382" spans="8:52" ht="12.7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row>
    <row r="383" spans="8:52" ht="12.7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row>
    <row r="384" spans="8:52" ht="12.7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row>
    <row r="385" spans="8:52" ht="12.7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row>
    <row r="386" spans="8:52" ht="12.7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row>
    <row r="387" spans="8:52" ht="12.7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row>
    <row r="388" spans="8:52" ht="12.7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row>
    <row r="389" spans="8:52" ht="12.7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row>
    <row r="390" spans="8:52" ht="12.7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row>
    <row r="391" spans="8:52" ht="12.7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row>
    <row r="392" spans="8:52" ht="12.7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row>
    <row r="393" spans="8:52" ht="12.7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row>
    <row r="394" spans="8:52" ht="12.7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row>
    <row r="395" spans="8:52" ht="12.7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row>
    <row r="396" spans="8:52" ht="12.7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row>
    <row r="397" spans="8:52" ht="12.7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row>
    <row r="398" spans="8:52" ht="12.7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row>
    <row r="399" spans="8:52" ht="12.7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row>
    <row r="400" spans="8:52" ht="12.7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row>
    <row r="401" spans="8:52" ht="12.7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row>
    <row r="402" spans="8:52" ht="12.7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row>
    <row r="403" spans="8:52" ht="12.7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row>
    <row r="404" spans="8:52" ht="12.7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row>
    <row r="405" spans="8:52" ht="12.7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row>
    <row r="406" spans="8:52" ht="12.7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row>
    <row r="407" spans="8:52" ht="12.7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row>
    <row r="408" spans="8:52" ht="12.7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row>
    <row r="409" spans="8:52" ht="12.7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row>
    <row r="410" spans="8:52" ht="12.7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row>
    <row r="411" spans="8:52" ht="12.7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row>
    <row r="412" spans="8:52" ht="12.7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row>
    <row r="413" spans="8:52" ht="12.7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row>
    <row r="414" spans="8:52" ht="12.7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row>
    <row r="415" spans="8:52" ht="12.7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row>
    <row r="416" spans="8:52" ht="12.7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row>
    <row r="417" spans="8:52" ht="12.7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row>
    <row r="418" spans="8:52" ht="12.7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row>
    <row r="419" spans="8:52" ht="12.7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row>
    <row r="420" spans="8:52" ht="12.7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row>
    <row r="421" spans="8:52" ht="12.7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row>
    <row r="422" spans="8:52" ht="12.7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row>
    <row r="423" spans="8:52" ht="12.7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row>
    <row r="424" spans="8:52" ht="12.7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row>
    <row r="425" spans="8:52" ht="12.7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row>
    <row r="426" spans="8:52" ht="12.7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row>
    <row r="427" spans="8:52" ht="12.7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row>
    <row r="428" spans="8:52" ht="12.7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row>
    <row r="429" spans="8:52" ht="12.7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row>
    <row r="430" spans="8:52" ht="12.7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row>
    <row r="431" spans="8:52" ht="12.7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row>
    <row r="432" spans="8:52" ht="12.7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row>
    <row r="433" spans="8:52" ht="12.7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row>
    <row r="434" spans="8:52" ht="12.7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row>
    <row r="435" spans="8:52" ht="12.7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row>
    <row r="436" spans="8:52" ht="12.7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row>
    <row r="437" spans="8:52" ht="12.7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row>
    <row r="438" spans="8:52" ht="12.7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row>
    <row r="439" spans="8:52" ht="12.7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row>
    <row r="440" spans="8:52" ht="12.7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row>
    <row r="441" spans="8:52" ht="12.7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row>
    <row r="442" spans="8:52" ht="12.7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row>
    <row r="443" spans="8:52" ht="12.7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row>
    <row r="444" spans="8:52" ht="12.7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row>
    <row r="445" spans="8:52" ht="12.7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row>
    <row r="446" spans="8:52" ht="12.7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row>
    <row r="447" spans="8:52" ht="12.7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row>
    <row r="448" spans="8:52" ht="12.7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row>
    <row r="449" spans="8:52" ht="12.7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row>
    <row r="450" spans="8:52" ht="12.7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row>
    <row r="451" spans="8:52" ht="12.7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row>
    <row r="452" spans="8:52" ht="12.7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row>
    <row r="453" spans="8:52" ht="12.7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row>
    <row r="454" spans="8:52" ht="12.7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row>
    <row r="455" spans="8:52" ht="12.7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row>
    <row r="456" spans="8:52" ht="12.7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row>
    <row r="457" spans="8:52" ht="12.7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row>
    <row r="458" spans="8:52" ht="12.7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row>
    <row r="459" spans="8:52" ht="12.7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row>
    <row r="460" spans="8:52" ht="12.7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row>
    <row r="461" spans="8:52" ht="12.7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row>
    <row r="462" spans="8:52" ht="12.7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row>
    <row r="463" spans="8:52" ht="12.7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row>
    <row r="464" spans="8:52" ht="12.7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row>
    <row r="465" spans="8:52" ht="12.7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row>
    <row r="466" spans="8:52" ht="12.7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row>
    <row r="467" spans="8:52" ht="12.7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row>
    <row r="468" spans="8:52" ht="12.7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row>
    <row r="469" spans="8:52" ht="12.7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row>
    <row r="470" spans="8:52" ht="12.7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row>
    <row r="471" spans="8:52" ht="12.7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row>
    <row r="472" spans="8:52" ht="12.7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row>
    <row r="473" spans="8:52" ht="12.7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row>
    <row r="474" spans="8:52" ht="12.7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row>
    <row r="475" spans="8:52" ht="12.7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row>
    <row r="476" spans="8:52" ht="12.7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row>
    <row r="477" spans="8:52" ht="12.7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row>
    <row r="478" spans="8:52" ht="12.7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row>
    <row r="479" spans="8:52" ht="12.7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row>
    <row r="480" spans="8:52" ht="12.7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row>
    <row r="481" spans="8:52" ht="12.7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row>
    <row r="482" spans="8:52" ht="12.7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row>
    <row r="483" spans="8:52" ht="12.7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row>
    <row r="484" spans="8:52" ht="12.7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row>
    <row r="485" spans="8:52" ht="12.7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row>
    <row r="486" spans="8:52" ht="12.7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row>
    <row r="487" spans="8:52" ht="12.7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row>
    <row r="488" spans="8:52" ht="12.7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row>
    <row r="489" spans="8:52" ht="12.7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row>
    <row r="490" spans="8:52" ht="12.7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row>
    <row r="491" spans="8:52" ht="12.7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row>
    <row r="492" spans="8:52" ht="12.7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row>
    <row r="493" spans="8:52" ht="12.7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row>
    <row r="494" spans="8:52" ht="12.7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row>
    <row r="495" spans="8:52" ht="12.7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row>
    <row r="496" spans="8:52" ht="12.7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row>
    <row r="497" spans="8:52" ht="12.7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row>
    <row r="498" spans="8:52" ht="12.7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row>
    <row r="499" spans="8:52" ht="12.7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row>
    <row r="500" spans="8:52" ht="12.7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row>
    <row r="501" spans="8:52" ht="12.7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row>
    <row r="502" spans="8:52" ht="12.7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row>
    <row r="503" spans="8:52" ht="12.7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row>
    <row r="504" spans="8:52" ht="12.7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row>
    <row r="505" spans="8:52" ht="12.7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row>
    <row r="506" spans="8:52" ht="12.7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row>
    <row r="507" spans="8:52" ht="12.7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row>
    <row r="508" spans="8:52" ht="12.7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row>
    <row r="509" spans="8:52" ht="12.7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row>
    <row r="510" spans="8:52" ht="12.7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row>
    <row r="511" spans="8:52" ht="12.7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row>
    <row r="512" spans="8:52" ht="12.7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row>
    <row r="513" spans="8:52" ht="12.7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row>
    <row r="514" spans="8:52" ht="12.7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row>
    <row r="515" spans="8:52" ht="12.7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row>
    <row r="516" spans="8:52" ht="12.7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row>
    <row r="517" spans="8:52" ht="12.7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row>
    <row r="518" spans="8:52" ht="12.7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row>
    <row r="519" spans="8:52" ht="12.7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row>
    <row r="520" spans="8:52" ht="12.7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row>
    <row r="521" spans="8:52" ht="12.7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row>
    <row r="522" spans="8:52" ht="12.7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row>
    <row r="523" spans="8:52" ht="12.7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row>
    <row r="524" spans="8:52" ht="12.7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row>
    <row r="525" spans="8:52" ht="12.7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row>
    <row r="526" spans="8:52" ht="12.7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row>
    <row r="527" spans="8:52" ht="12.7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row>
    <row r="528" spans="8:52" ht="12.7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row>
    <row r="529" spans="8:52" ht="12.7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row>
    <row r="530" spans="8:52" ht="12.7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row>
    <row r="531" spans="8:52" ht="12.7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row>
    <row r="532" spans="8:52" ht="12.7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row>
    <row r="533" spans="8:52" ht="12.7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row>
    <row r="534" spans="8:52" ht="12.7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row>
    <row r="535" spans="8:52" ht="12.7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row>
    <row r="536" spans="8:52" ht="12.7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row>
    <row r="537" spans="8:52" ht="12.7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row>
    <row r="538" spans="8:52" ht="12.7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row>
    <row r="539" spans="8:52" ht="12.7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row>
    <row r="540" spans="8:52" ht="12.7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row>
    <row r="541" spans="8:52" ht="12.7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row>
    <row r="542" spans="8:52" ht="12.7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row>
    <row r="543" spans="8:52" ht="12.7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row>
    <row r="544" spans="8:52" ht="12.7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row>
    <row r="545" spans="8:52" ht="12.7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row>
    <row r="546" spans="8:52" ht="12.7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row>
    <row r="547" spans="8:52" ht="12.7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row>
    <row r="548" spans="8:52" ht="12.7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row>
    <row r="549" spans="8:52" ht="12.7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row>
    <row r="550" spans="8:52" ht="12.7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row>
    <row r="551" spans="8:52" ht="12.7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row>
    <row r="552" spans="8:52" ht="12.7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row>
    <row r="553" spans="8:52" ht="12.7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row>
    <row r="554" spans="8:52" ht="12.7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row>
    <row r="555" spans="8:52" ht="12.7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row>
    <row r="556" spans="8:52" ht="12.7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row>
    <row r="557" spans="8:52" ht="12.7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row>
    <row r="558" spans="8:52" ht="12.7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row>
    <row r="559" spans="8:52" ht="12.7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row>
    <row r="560" spans="8:52" ht="12.7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row>
    <row r="561" spans="8:52" ht="12.7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row>
    <row r="562" spans="8:52" ht="12.7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row>
    <row r="563" spans="8:52" ht="12.7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row>
    <row r="564" spans="8:52" ht="12.7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row>
    <row r="565" spans="8:52" ht="12.7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row>
    <row r="566" spans="8:52" ht="12.7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row>
    <row r="567" spans="8:52" ht="12.7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row>
    <row r="568" spans="8:52" ht="12.7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row>
    <row r="569" spans="8:52" ht="12.7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row>
    <row r="570" spans="8:52" ht="12.7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row>
    <row r="571" spans="8:52" ht="12.7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row>
    <row r="572" spans="8:52" ht="12.7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row>
    <row r="573" spans="8:52" ht="12.7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row>
    <row r="574" spans="8:52" ht="12.7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row>
    <row r="575" spans="8:52" ht="12.7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row>
    <row r="576" spans="8:52" ht="12.7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row>
    <row r="577" spans="8:52" ht="12.7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row>
    <row r="578" spans="8:52" ht="12.7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row>
    <row r="579" spans="8:52" ht="12.7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row>
    <row r="580" spans="8:52" ht="12.7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row>
    <row r="581" spans="8:52" ht="12.7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row>
    <row r="582" spans="8:52" ht="12.7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row>
    <row r="583" spans="8:52" ht="12.7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row>
    <row r="584" spans="8:52" ht="12.7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row>
    <row r="585" spans="8:52" ht="12.7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row>
    <row r="586" spans="8:52" ht="12.7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row>
    <row r="587" spans="8:52" ht="12.7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row>
    <row r="588" spans="8:52" ht="12.7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row>
    <row r="589" spans="8:52" ht="12.7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row>
    <row r="590" spans="8:52" ht="12.7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row>
    <row r="591" spans="8:52" ht="12.7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row>
    <row r="592" spans="8:52" ht="12.7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row>
    <row r="593" spans="8:52" ht="12.7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row>
    <row r="594" spans="8:52" ht="12.7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row>
    <row r="595" spans="8:52" ht="12.7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row>
    <row r="596" spans="8:52" ht="12.7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row>
    <row r="597" spans="8:52" ht="12.7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row>
    <row r="598" spans="8:52" ht="12.7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row>
    <row r="599" spans="8:52" ht="12.7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row>
    <row r="600" spans="8:52" ht="12.7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row>
    <row r="601" spans="8:52" ht="12.7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row>
    <row r="602" spans="8:52" ht="12.7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row>
    <row r="603" spans="8:52" ht="12.7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row>
    <row r="604" spans="8:52" ht="12.7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row>
    <row r="605" spans="8:52" ht="12.7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row>
    <row r="606" spans="8:52" ht="12.7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row>
    <row r="607" spans="8:52" ht="12.7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row>
    <row r="608" spans="8:52" ht="12.7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row>
    <row r="609" spans="8:52" ht="12.7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row>
    <row r="610" spans="8:52" ht="12.7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row>
    <row r="611" spans="8:52" ht="12.7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row>
    <row r="612" spans="8:52" ht="12.7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row>
    <row r="613" spans="8:52" ht="12.7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row>
    <row r="614" spans="8:52" ht="12.7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row>
    <row r="615" spans="8:52" ht="12.7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row>
    <row r="616" spans="8:52" ht="12.7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row>
    <row r="617" spans="8:52" ht="12.7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row>
    <row r="618" spans="8:52" ht="12.7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row>
    <row r="619" spans="8:52" ht="12.7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row>
    <row r="620" spans="8:52" ht="12.7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row>
    <row r="621" spans="8:52" ht="12.7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row>
    <row r="622" spans="8:52" ht="12.7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row>
    <row r="623" spans="8:52" ht="12.7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row>
    <row r="624" spans="8:52" ht="12.7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row>
    <row r="625" spans="8:52" ht="12.7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row>
    <row r="626" spans="8:52" ht="12.7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row>
    <row r="627" spans="8:52" ht="12.7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row>
    <row r="628" spans="8:52" ht="12.7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row>
    <row r="629" spans="8:52" ht="12.7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row>
    <row r="630" spans="8:52" ht="12.7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row>
    <row r="631" spans="8:52" ht="12.7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row>
    <row r="632" spans="8:52" ht="12.7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row>
    <row r="633" spans="8:52" ht="12.7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row>
    <row r="634" spans="8:52" ht="12.7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row>
    <row r="635" spans="8:52" ht="12.7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row>
    <row r="636" spans="8:52" ht="12.7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row>
    <row r="637" spans="8:52" ht="12.7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row>
    <row r="638" spans="8:52" ht="12.7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row>
    <row r="639" spans="8:52" ht="12.7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row>
    <row r="640" spans="8:52" ht="12.7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row>
    <row r="641" spans="8:52" ht="12.7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row>
    <row r="642" spans="8:52" ht="12.7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row>
    <row r="643" spans="8:52" ht="12.7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row>
    <row r="644" spans="8:52" ht="12.7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row>
    <row r="645" spans="8:52" ht="12.7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row>
    <row r="646" spans="8:52" ht="12.7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row>
    <row r="647" spans="8:52" ht="12.7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row>
    <row r="648" spans="8:52" ht="12.7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row>
    <row r="649" spans="8:52" ht="12.7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row>
    <row r="650" spans="8:52" ht="12.7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row>
    <row r="651" spans="8:52" ht="12.7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row>
    <row r="652" spans="8:52" ht="12.7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row>
    <row r="653" spans="8:52" ht="12.7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row>
    <row r="654" spans="8:52" ht="12.7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row>
    <row r="655" spans="8:52" ht="12.7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row>
    <row r="656" spans="8:52" ht="12.7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row>
    <row r="657" spans="8:52" ht="12.7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row>
    <row r="658" spans="8:52" ht="12.7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row>
    <row r="659" spans="8:52" ht="12.7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row>
    <row r="660" spans="8:52" ht="12.7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row>
    <row r="661" spans="8:52" ht="12.7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row>
    <row r="662" spans="8:52" ht="12.7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row>
    <row r="663" spans="8:52" ht="12.7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row>
    <row r="664" spans="8:52" ht="12.7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row>
    <row r="665" spans="8:52" ht="12.7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row>
    <row r="666" spans="8:52" ht="12.7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row>
    <row r="667" spans="8:52" ht="12.7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row>
    <row r="668" spans="8:52" ht="12.7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row>
    <row r="669" spans="8:52" ht="12.7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row>
    <row r="670" spans="8:52" ht="12.7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row>
    <row r="671" spans="8:52" ht="12.7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row>
    <row r="672" spans="8:52" ht="12.7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row>
    <row r="673" spans="8:52" ht="12.7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row>
    <row r="674" spans="8:52" ht="12.7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row>
    <row r="675" spans="8:52" ht="12.7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row>
    <row r="676" spans="8:52" ht="12.7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row>
    <row r="677" spans="8:52" ht="12.7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row>
    <row r="678" spans="8:52" ht="12.7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row>
    <row r="679" spans="8:52" ht="12.7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row>
    <row r="680" spans="8:52" ht="12.7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row>
    <row r="681" spans="8:52" ht="12.7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row>
    <row r="682" spans="8:52" ht="12.7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row>
    <row r="683" spans="8:52" ht="12.7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row>
    <row r="684" spans="8:52" ht="12.7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row>
    <row r="685" spans="8:52" ht="12.7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row>
    <row r="686" spans="8:52" ht="12.7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row>
    <row r="687" spans="8:52" ht="12.7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row>
    <row r="688" spans="8:52" ht="12.7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row>
    <row r="689" spans="8:52" ht="12.7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row>
    <row r="690" spans="8:52" ht="12.7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row>
    <row r="691" spans="8:52" ht="12.7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row>
    <row r="692" spans="8:52" ht="12.7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row>
    <row r="693" spans="8:52" ht="12.7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row>
    <row r="694" spans="8:52" ht="12.7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row>
    <row r="695" spans="8:52" ht="12.7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row>
    <row r="696" spans="8:52" ht="12.7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row>
    <row r="697" spans="8:52" ht="12.7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row>
    <row r="698" spans="8:52" ht="12.7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row>
    <row r="699" spans="8:52" ht="12.7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row>
    <row r="700" spans="8:52" ht="12.7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row>
    <row r="701" spans="8:52" ht="12.7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row>
    <row r="702" spans="8:52" ht="12.7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row>
    <row r="703" spans="8:52" ht="12.7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row>
    <row r="704" spans="8:52" ht="12.7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row>
    <row r="705" spans="8:52" ht="12.7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row>
    <row r="706" spans="8:52" ht="12.7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row>
    <row r="707" spans="8:52" ht="12.7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row>
    <row r="708" spans="8:52" ht="12.7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row>
    <row r="709" spans="8:52" ht="12.7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row>
    <row r="710" spans="8:52" ht="12.7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row>
    <row r="711" spans="8:52" ht="12.7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row>
    <row r="712" spans="8:52" ht="12.7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row>
    <row r="713" spans="8:52" ht="12.7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row>
    <row r="714" spans="8:52" ht="12.7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row>
    <row r="715" spans="8:52" ht="12.7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row>
    <row r="716" spans="8:52" ht="12.7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row>
    <row r="717" spans="8:52" ht="12.7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row>
    <row r="718" spans="8:52" ht="12.7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row>
    <row r="719" spans="8:52" ht="12.7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row>
    <row r="720" spans="8:52" ht="12.7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row>
    <row r="721" spans="8:52" ht="12.7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row>
    <row r="722" spans="8:52" ht="12.7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row>
    <row r="723" spans="8:52" ht="12.7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row>
    <row r="724" spans="8:52" ht="12.7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row>
    <row r="725" spans="8:52" ht="12.7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row>
    <row r="726" spans="8:52" ht="12.7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row>
    <row r="727" spans="8:52" ht="12.7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row>
    <row r="728" spans="8:52" ht="12.7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row>
    <row r="729" spans="8:52" ht="12.7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row>
    <row r="730" spans="8:52" ht="12.7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row>
    <row r="731" spans="8:52" ht="12.7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row>
    <row r="732" spans="8:52" ht="12.7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row>
    <row r="733" spans="8:52" ht="12.7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row>
  </sheetData>
  <sheetProtection/>
  <mergeCells count="11">
    <mergeCell ref="B95:C95"/>
    <mergeCell ref="B86:C86"/>
    <mergeCell ref="B65:C65"/>
    <mergeCell ref="A1:A3"/>
    <mergeCell ref="A4:B4"/>
    <mergeCell ref="A156:D156"/>
    <mergeCell ref="A128:A130"/>
    <mergeCell ref="B6:C6"/>
    <mergeCell ref="B23:C23"/>
    <mergeCell ref="B34:C34"/>
    <mergeCell ref="B48:C48"/>
  </mergeCells>
  <hyperlinks>
    <hyperlink ref="A10" r:id="rId1" display="Wolf Park Kids"/>
    <hyperlink ref="A12" r:id="rId2" display="Mammals: Wolves"/>
    <hyperlink ref="D10" r:id="rId3" display="http://www.wolfparkkids.com"/>
    <hyperlink ref="D12" r:id="rId4" display="http://dmoz.org/Kids_and_Teens/School_Time/Science/Living_Things/Animals/Mammals/Wolves/"/>
    <hyperlink ref="D13" r:id="rId5" display="http://www.wolfpark.org/"/>
    <hyperlink ref="A13" r:id="rId6" display="Wolf Park"/>
    <hyperlink ref="A18" r:id="rId7" display="International Wolf Center"/>
    <hyperlink ref="A19" r:id="rId8" display="Wolf Haven"/>
    <hyperlink ref="A20" r:id="rId9" display="Yellowstone Wolf Report"/>
    <hyperlink ref="A9" r:id="rId10" display="Wolf Fun &amp; Games"/>
    <hyperlink ref="D19" r:id="rId11" display="http://www.wolfhaven.org/education.php"/>
    <hyperlink ref="A67" r:id="rId12" display="Wolf Behavior 101"/>
    <hyperlink ref="A21" r:id="rId13" display="Carnivora: Canines"/>
    <hyperlink ref="A11" r:id="rId14" display="Rendezvous Site"/>
    <hyperlink ref="A26" r:id="rId15" display="Wolf Web"/>
    <hyperlink ref="A27" r:id="rId16" display="Complex Arctic Food Web"/>
    <hyperlink ref="A50" r:id="rId17" display="Worldwide Wolves"/>
    <hyperlink ref="A51" r:id="rId18" display="Global Status Report"/>
    <hyperlink ref="A28" r:id="rId19" display="Yellowstone Food Web"/>
    <hyperlink ref="A52" r:id="rId20" display="The Packs are Back"/>
    <hyperlink ref="A53" r:id="rId21" display="Wolves and Farms"/>
    <hyperlink ref="A68" r:id="rId22" display="Wolf Postures Lesson"/>
    <hyperlink ref="D54" r:id="rId23" display="http://www.fws.gov/mountain-prairie/species/mammals/wolf/"/>
    <hyperlink ref="A54" r:id="rId24" display="Grey Wolves"/>
    <hyperlink ref="A55" r:id="rId25" display="Bioaccumulation in Food Web"/>
    <hyperlink ref="A145" r:id="rId26" display="Preconceptions re. food chains"/>
    <hyperlink ref="A29" r:id="rId27" display="Isle Royale Food Web"/>
    <hyperlink ref="D28" r:id="rId28" display="http://www.wolfquest.org/pdfs/Yellowstone%20Food%20Web.pdf"/>
    <hyperlink ref="D56" r:id="rId29" display="http://www.esajournals.org/doi/abs/10.1890/1051-0761(2001)011%5B0947%3AAMPPIG%5D2.0.CO%3B2"/>
    <hyperlink ref="A56" r:id="rId30" display="Disrupted Yellowstone Web"/>
    <hyperlink ref="A59" r:id="rId31" display="Mexican Wolf Recovery "/>
    <hyperlink ref="A17" r:id="rId32" display="Mexican Grey Wolves"/>
    <hyperlink ref="A15" r:id="rId33" display="Red Wolf"/>
    <hyperlink ref="A14" r:id="rId34" display="Red Wolf"/>
    <hyperlink ref="A58" r:id="rId35" display="Red Wolf Recovery"/>
    <hyperlink ref="A174" r:id="rId36" display="PBS for Teachers"/>
    <hyperlink ref="A177" r:id="rId37" display="Google Scholar"/>
    <hyperlink ref="A72" r:id="rId38" display="Dog Communication"/>
    <hyperlink ref="A69" r:id="rId39" display="Dr. P's Dog Training"/>
    <hyperlink ref="A73" r:id="rId40" display="Dog Behavior Questions"/>
    <hyperlink ref="A74" r:id="rId41" display="Dog Behavior Online"/>
    <hyperlink ref="A75" r:id="rId42" display="Karen Pryor Academy"/>
    <hyperlink ref="A70" r:id="rId43" display="Animal Planet Dog Tips"/>
    <hyperlink ref="A76" r:id="rId44" display="Dog Clicker Training"/>
    <hyperlink ref="A63" r:id="rId45" display="Rolf Maughn's Wildlife News"/>
    <hyperlink ref="A57" r:id="rId46" display="West Texas Food Web"/>
    <hyperlink ref="A77" r:id="rId47" display="Instinct and Learning"/>
    <hyperlink ref="A178" r:id="rId48" display="BLOG- Reconnect with Nature "/>
    <hyperlink ref="A179" r:id="rId49" display="BLOG- Dog Behavior"/>
    <hyperlink ref="A169" r:id="rId50" display="Freeware - EthoLog "/>
    <hyperlink ref="A170" r:id="rId51" display="Freeware -JWatcher "/>
    <hyperlink ref="A167" r:id="rId52" display="Notes- Measuring Behavior"/>
    <hyperlink ref="A112" r:id="rId53" display="Dogs eyes have it"/>
    <hyperlink ref="A118" r:id="rId54" display="Domestic dog origins…"/>
    <hyperlink ref="A113" r:id="rId55" display="Do dogs think?"/>
    <hyperlink ref="A115" r:id="rId56" display="Genetics ... dogs"/>
    <hyperlink ref="A114" r:id="rId57" display="Fido can place your face."/>
    <hyperlink ref="A8" r:id="rId58" display="Wild kids"/>
    <hyperlink ref="A186" r:id="rId59" display="Yellowstone Wolf Tracker"/>
    <hyperlink ref="A180" r:id="rId60" display="BLOG- Nature's Partners"/>
    <hyperlink ref="D62" r:id="rId61" display="http://greateryellowstone.org/forums/viewforum.php?f=20"/>
    <hyperlink ref="A62" r:id="rId62" display="Yellowstone Wolf Forum"/>
    <hyperlink ref="A117" r:id="rId63" display="…battle over wolves"/>
    <hyperlink ref="A120" r:id="rId64" display="Wolves"/>
    <hyperlink ref="A125" r:id="rId65" display="A proposed ethogram…"/>
    <hyperlink ref="A108" r:id="rId66" display="Arctic Wolf"/>
    <hyperlink ref="A107" r:id="rId67" display="Way of the Wolf"/>
    <hyperlink ref="A124" r:id="rId68" display="Decline and recovery…."/>
    <hyperlink ref="A119" r:id="rId69" display="Alpha status, dominance..."/>
    <hyperlink ref="D18" r:id="rId70" display="http://www.wolf.org/wolves/index.asp"/>
    <hyperlink ref="A97" r:id="rId71" display="Everybody's Somebody's Lunch"/>
    <hyperlink ref="A140" r:id="rId72" display="Everybody's Somebody's Lunch"/>
    <hyperlink ref="A71" r:id="rId73" display="Body language by Mugford"/>
    <hyperlink ref="A79" r:id="rId74" display="Wolf Behavior Pictorial Guide"/>
    <hyperlink ref="A92" r:id="rId75" display="Wolf Behavior: reproductive…"/>
    <hyperlink ref="A37" r:id="rId76" display="Webcam - Wolves online"/>
    <hyperlink ref="A38" r:id="rId77" display="Track Wild Wolves"/>
    <hyperlink ref="A78" r:id="rId78" display="Wolf ethogram by Packard"/>
    <hyperlink ref="A102" r:id="rId79" display="Call of the wolf"/>
    <hyperlink ref="A99" r:id="rId80" display="Scruffy: a wolf finds his place…"/>
    <hyperlink ref="A121" r:id="rId81" display="Behavioural Biology of Dogs"/>
    <hyperlink ref="A41" r:id="rId82" display="Wolves at the Door"/>
    <hyperlink ref="A44" r:id="rId83" display="Wolves: A legend returns…"/>
    <hyperlink ref="A40" r:id="rId84" display="White Wolf"/>
    <hyperlink ref="A45" r:id="rId85" display="Nature: Double Feature"/>
    <hyperlink ref="A39" r:id="rId86" display="Following the Tundra Wolf"/>
    <hyperlink ref="A88" r:id="rId87" display="Behavior Basics"/>
    <hyperlink ref="A89" r:id="rId88" display="Lab Report"/>
    <hyperlink ref="A84" r:id="rId89" display="…How wolves live in families"/>
    <hyperlink ref="A91" r:id="rId90" display="Inference:  Canine behavior"/>
    <hyperlink ref="A90" r:id="rId91" display="Observation: Optical Illustions"/>
    <hyperlink ref="A82" r:id="rId92" display="Wolf Quest"/>
    <hyperlink ref="A80" r:id="rId93" display="Canid ethogram (in progress)"/>
    <hyperlink ref="A83" r:id="rId94" display="Wolves"/>
    <hyperlink ref="A183" r:id="rId95" display="Workshop- Wolf Workbook"/>
    <hyperlink ref="A185" r:id="rId96" display="Development…Wolf Workbook"/>
    <hyperlink ref="A184" r:id="rId97" display="Presentation- Development and Implementation of the Wolf Workbook"/>
    <hyperlink ref="A175" r:id="rId98" display="Sources-by age"/>
    <hyperlink ref="D133" r:id="rId99" display="http://wfsc.tamu.edu/jpackard/scienceinaction/pred_TEKS.pdf"/>
    <hyperlink ref="D176" r:id="rId100" display="http://www.wikipedia.org/"/>
    <hyperlink ref="A162" r:id="rId101" display="Behavior Basics"/>
    <hyperlink ref="I162" r:id="rId102" display="Behavior Basics"/>
    <hyperlink ref="M162" r:id="rId103" display="Behavior Basics"/>
    <hyperlink ref="Q162" r:id="rId104" display="Behavior Basics"/>
    <hyperlink ref="U162" r:id="rId105" display="Behavior Basics"/>
    <hyperlink ref="Y162" r:id="rId106" display="Behavior Basics"/>
    <hyperlink ref="AC162" r:id="rId107" display="Behavior Basics"/>
    <hyperlink ref="AG162" r:id="rId108" display="Behavior Basics"/>
    <hyperlink ref="AK162" r:id="rId109" display="Behavior Basics"/>
    <hyperlink ref="AO162" r:id="rId110" display="Behavior Basics"/>
    <hyperlink ref="AS162" r:id="rId111" display="Behavior Basics"/>
    <hyperlink ref="AW162" r:id="rId112" display="Behavior Basics"/>
    <hyperlink ref="BA162" r:id="rId113" display="Behavior Basics"/>
    <hyperlink ref="BE162" r:id="rId114" display="Behavior Basics"/>
    <hyperlink ref="BI162" r:id="rId115" display="Behavior Basics"/>
    <hyperlink ref="BM162" r:id="rId116" display="Behavior Basics"/>
    <hyperlink ref="BQ162" r:id="rId117" display="Behavior Basics"/>
    <hyperlink ref="BU162" r:id="rId118" display="Behavior Basics"/>
    <hyperlink ref="BY162" r:id="rId119" display="Behavior Basics"/>
    <hyperlink ref="CC162" r:id="rId120" display="Behavior Basics"/>
    <hyperlink ref="CG162" r:id="rId121" display="Behavior Basics"/>
    <hyperlink ref="CK162" r:id="rId122" display="Behavior Basics"/>
    <hyperlink ref="CO162" r:id="rId123" display="Behavior Basics"/>
    <hyperlink ref="CS162" r:id="rId124" display="Behavior Basics"/>
    <hyperlink ref="CW162" r:id="rId125" display="Behavior Basics"/>
    <hyperlink ref="DA162" r:id="rId126" display="Behavior Basics"/>
    <hyperlink ref="DE162" r:id="rId127" display="Behavior Basics"/>
    <hyperlink ref="DI162" r:id="rId128" display="Behavior Basics"/>
    <hyperlink ref="DM162" r:id="rId129" display="Behavior Basics"/>
    <hyperlink ref="DQ162" r:id="rId130" display="Behavior Basics"/>
    <hyperlink ref="DU162" r:id="rId131" display="Behavior Basics"/>
    <hyperlink ref="DY162" r:id="rId132" display="Behavior Basics"/>
    <hyperlink ref="EC162" r:id="rId133" display="Behavior Basics"/>
    <hyperlink ref="EG162" r:id="rId134" display="Behavior Basics"/>
    <hyperlink ref="EK162" r:id="rId135" display="Behavior Basics"/>
    <hyperlink ref="EO162" r:id="rId136" display="Behavior Basics"/>
    <hyperlink ref="ES162" r:id="rId137" display="Behavior Basics"/>
    <hyperlink ref="EW162" r:id="rId138" display="Behavior Basics"/>
    <hyperlink ref="FA162" r:id="rId139" display="Behavior Basics"/>
    <hyperlink ref="FE162" r:id="rId140" display="Behavior Basics"/>
    <hyperlink ref="FI162" r:id="rId141" display="Behavior Basics"/>
    <hyperlink ref="FM162" r:id="rId142" display="Behavior Basics"/>
    <hyperlink ref="FQ162" r:id="rId143" display="Behavior Basics"/>
    <hyperlink ref="FU162" r:id="rId144" display="Behavior Basics"/>
    <hyperlink ref="FY162" r:id="rId145" display="Behavior Basics"/>
    <hyperlink ref="GC162" r:id="rId146" display="Behavior Basics"/>
    <hyperlink ref="GG162" r:id="rId147" display="Behavior Basics"/>
    <hyperlink ref="GK162" r:id="rId148" display="Behavior Basics"/>
    <hyperlink ref="GO162" r:id="rId149" display="Behavior Basics"/>
    <hyperlink ref="GS162" r:id="rId150" display="Behavior Basics"/>
    <hyperlink ref="GW162" r:id="rId151" display="Behavior Basics"/>
    <hyperlink ref="HA162" r:id="rId152" display="Behavior Basics"/>
    <hyperlink ref="HE162" r:id="rId153" display="Behavior Basics"/>
    <hyperlink ref="HI162" r:id="rId154" display="Behavior Basics"/>
    <hyperlink ref="HM162" r:id="rId155" display="Behavior Basics"/>
    <hyperlink ref="HQ162" r:id="rId156" display="Behavior Basics"/>
    <hyperlink ref="HU162" r:id="rId157" display="Behavior Basics"/>
    <hyperlink ref="HY162" r:id="rId158" display="Behavior Basics"/>
    <hyperlink ref="IC162" r:id="rId159" display="Behavior Basics"/>
    <hyperlink ref="IG162" r:id="rId160" display="Behavior Basics"/>
    <hyperlink ref="IK162" r:id="rId161" display="Behavior Basics"/>
    <hyperlink ref="IO162" r:id="rId162" display="Behavior Basics"/>
    <hyperlink ref="IS162" r:id="rId163" display="Behavior Basics"/>
    <hyperlink ref="IV162" r:id="rId164" display="Behavior Basics"/>
    <hyperlink ref="I163" r:id="rId165" display="Lab Report"/>
    <hyperlink ref="M163" r:id="rId166" display="Lab Report"/>
    <hyperlink ref="Q163" r:id="rId167" display="Lab Report"/>
    <hyperlink ref="U163" r:id="rId168" display="Lab Report"/>
    <hyperlink ref="Y163" r:id="rId169" display="Lab Report"/>
    <hyperlink ref="AC163" r:id="rId170" display="Lab Report"/>
    <hyperlink ref="AG163" r:id="rId171" display="Lab Report"/>
    <hyperlink ref="AK163" r:id="rId172" display="Lab Report"/>
    <hyperlink ref="AO163" r:id="rId173" display="Lab Report"/>
    <hyperlink ref="AS163" r:id="rId174" display="Lab Report"/>
    <hyperlink ref="AW163" r:id="rId175" display="Lab Report"/>
    <hyperlink ref="BA163" r:id="rId176" display="Lab Report"/>
    <hyperlink ref="BE163" r:id="rId177" display="Lab Report"/>
    <hyperlink ref="BI163" r:id="rId178" display="Lab Report"/>
    <hyperlink ref="BM163" r:id="rId179" display="Lab Report"/>
    <hyperlink ref="BQ163" r:id="rId180" display="Lab Report"/>
    <hyperlink ref="BU163" r:id="rId181" display="Lab Report"/>
    <hyperlink ref="BY163" r:id="rId182" display="Lab Report"/>
    <hyperlink ref="CC163" r:id="rId183" display="Lab Report"/>
    <hyperlink ref="CG163" r:id="rId184" display="Lab Report"/>
    <hyperlink ref="CK163" r:id="rId185" display="Lab Report"/>
    <hyperlink ref="CO163" r:id="rId186" display="Lab Report"/>
    <hyperlink ref="CS163" r:id="rId187" display="Lab Report"/>
    <hyperlink ref="CW163" r:id="rId188" display="Lab Report"/>
    <hyperlink ref="DA163" r:id="rId189" display="Lab Report"/>
    <hyperlink ref="DE163" r:id="rId190" display="Lab Report"/>
    <hyperlink ref="DI163" r:id="rId191" display="Lab Report"/>
    <hyperlink ref="DM163" r:id="rId192" display="Lab Report"/>
    <hyperlink ref="DQ163" r:id="rId193" display="Lab Report"/>
    <hyperlink ref="DU163" r:id="rId194" display="Lab Report"/>
    <hyperlink ref="DY163" r:id="rId195" display="Lab Report"/>
    <hyperlink ref="EC163" r:id="rId196" display="Lab Report"/>
    <hyperlink ref="EG163" r:id="rId197" display="Lab Report"/>
    <hyperlink ref="EK163" r:id="rId198" display="Lab Report"/>
    <hyperlink ref="EO163" r:id="rId199" display="Lab Report"/>
    <hyperlink ref="ES163" r:id="rId200" display="Lab Report"/>
    <hyperlink ref="EW163" r:id="rId201" display="Lab Report"/>
    <hyperlink ref="FA163" r:id="rId202" display="Lab Report"/>
    <hyperlink ref="FE163" r:id="rId203" display="Lab Report"/>
    <hyperlink ref="FI163" r:id="rId204" display="Lab Report"/>
    <hyperlink ref="FM163" r:id="rId205" display="Lab Report"/>
    <hyperlink ref="FQ163" r:id="rId206" display="Lab Report"/>
    <hyperlink ref="FU163" r:id="rId207" display="Lab Report"/>
    <hyperlink ref="FY163" r:id="rId208" display="Lab Report"/>
    <hyperlink ref="GC163" r:id="rId209" display="Lab Report"/>
    <hyperlink ref="GG163" r:id="rId210" display="Lab Report"/>
    <hyperlink ref="GK163" r:id="rId211" display="Lab Report"/>
    <hyperlink ref="GO163" r:id="rId212" display="Lab Report"/>
    <hyperlink ref="GS163" r:id="rId213" display="Lab Report"/>
    <hyperlink ref="GW163" r:id="rId214" display="Lab Report"/>
    <hyperlink ref="HA163" r:id="rId215" display="Lab Report"/>
    <hyperlink ref="HE163" r:id="rId216" display="Lab Report"/>
    <hyperlink ref="HI163" r:id="rId217" display="Lab Report"/>
    <hyperlink ref="HM163" r:id="rId218" display="Lab Report"/>
    <hyperlink ref="HQ163" r:id="rId219" display="Lab Report"/>
    <hyperlink ref="HU163" r:id="rId220" display="Lab Report"/>
    <hyperlink ref="HY163" r:id="rId221" display="Lab Report"/>
    <hyperlink ref="IC163" r:id="rId222" display="Lab Report"/>
    <hyperlink ref="IG163" r:id="rId223" display="Lab Report"/>
    <hyperlink ref="IK163" r:id="rId224" display="Lab Report"/>
    <hyperlink ref="IO163" r:id="rId225" display="Lab Report"/>
    <hyperlink ref="IS163" r:id="rId226" display="Lab Report"/>
    <hyperlink ref="IV163" r:id="rId227" display="Lab Report"/>
    <hyperlink ref="A166" r:id="rId228" display="Inference:  Canine behavior"/>
    <hyperlink ref="I166" r:id="rId229" display="Inference:  Canine behavior"/>
    <hyperlink ref="M166" r:id="rId230" display="Inference:  Canine behavior"/>
    <hyperlink ref="Q166" r:id="rId231" display="Inference:  Canine behavior"/>
    <hyperlink ref="U166" r:id="rId232" display="Inference:  Canine behavior"/>
    <hyperlink ref="Y166" r:id="rId233" display="Inference:  Canine behavior"/>
    <hyperlink ref="AC166" r:id="rId234" display="Inference:  Canine behavior"/>
    <hyperlink ref="AG166" r:id="rId235" display="Inference:  Canine behavior"/>
    <hyperlink ref="AK166" r:id="rId236" display="Inference:  Canine behavior"/>
    <hyperlink ref="AO166" r:id="rId237" display="Inference:  Canine behavior"/>
    <hyperlink ref="AS166" r:id="rId238" display="Inference:  Canine behavior"/>
    <hyperlink ref="AW166" r:id="rId239" display="Inference:  Canine behavior"/>
    <hyperlink ref="BA166" r:id="rId240" display="Inference:  Canine behavior"/>
    <hyperlink ref="BE166" r:id="rId241" display="Inference:  Canine behavior"/>
    <hyperlink ref="BI166" r:id="rId242" display="Inference:  Canine behavior"/>
    <hyperlink ref="BM166" r:id="rId243" display="Inference:  Canine behavior"/>
    <hyperlink ref="BQ166" r:id="rId244" display="Inference:  Canine behavior"/>
    <hyperlink ref="BU166" r:id="rId245" display="Inference:  Canine behavior"/>
    <hyperlink ref="BY166" r:id="rId246" display="Inference:  Canine behavior"/>
    <hyperlink ref="CC166" r:id="rId247" display="Inference:  Canine behavior"/>
    <hyperlink ref="CG166" r:id="rId248" display="Inference:  Canine behavior"/>
    <hyperlink ref="CK166" r:id="rId249" display="Inference:  Canine behavior"/>
    <hyperlink ref="CO166" r:id="rId250" display="Inference:  Canine behavior"/>
    <hyperlink ref="CS166" r:id="rId251" display="Inference:  Canine behavior"/>
    <hyperlink ref="CW166" r:id="rId252" display="Inference:  Canine behavior"/>
    <hyperlink ref="DA166" r:id="rId253" display="Inference:  Canine behavior"/>
    <hyperlink ref="DE166" r:id="rId254" display="Inference:  Canine behavior"/>
    <hyperlink ref="DI166" r:id="rId255" display="Inference:  Canine behavior"/>
    <hyperlink ref="DM166" r:id="rId256" display="Inference:  Canine behavior"/>
    <hyperlink ref="DQ166" r:id="rId257" display="Inference:  Canine behavior"/>
    <hyperlink ref="DU166" r:id="rId258" display="Inference:  Canine behavior"/>
    <hyperlink ref="DY166" r:id="rId259" display="Inference:  Canine behavior"/>
    <hyperlink ref="EC166" r:id="rId260" display="Inference:  Canine behavior"/>
    <hyperlink ref="EG166" r:id="rId261" display="Inference:  Canine behavior"/>
    <hyperlink ref="EK166" r:id="rId262" display="Inference:  Canine behavior"/>
    <hyperlink ref="EO166" r:id="rId263" display="Inference:  Canine behavior"/>
    <hyperlink ref="ES166" r:id="rId264" display="Inference:  Canine behavior"/>
    <hyperlink ref="EW166" r:id="rId265" display="Inference:  Canine behavior"/>
    <hyperlink ref="FA166" r:id="rId266" display="Inference:  Canine behavior"/>
    <hyperlink ref="FE166" r:id="rId267" display="Inference:  Canine behavior"/>
    <hyperlink ref="FI166" r:id="rId268" display="Inference:  Canine behavior"/>
    <hyperlink ref="FM166" r:id="rId269" display="Inference:  Canine behavior"/>
    <hyperlink ref="FQ166" r:id="rId270" display="Inference:  Canine behavior"/>
    <hyperlink ref="FU166" r:id="rId271" display="Inference:  Canine behavior"/>
    <hyperlink ref="FY166" r:id="rId272" display="Inference:  Canine behavior"/>
    <hyperlink ref="GC166" r:id="rId273" display="Inference:  Canine behavior"/>
    <hyperlink ref="GG166" r:id="rId274" display="Inference:  Canine behavior"/>
    <hyperlink ref="GK166" r:id="rId275" display="Inference:  Canine behavior"/>
    <hyperlink ref="GO166" r:id="rId276" display="Inference:  Canine behavior"/>
    <hyperlink ref="GS166" r:id="rId277" display="Inference:  Canine behavior"/>
    <hyperlink ref="GW166" r:id="rId278" display="Inference:  Canine behavior"/>
    <hyperlink ref="HA166" r:id="rId279" display="Inference:  Canine behavior"/>
    <hyperlink ref="HE166" r:id="rId280" display="Inference:  Canine behavior"/>
    <hyperlink ref="HI166" r:id="rId281" display="Inference:  Canine behavior"/>
    <hyperlink ref="HM166" r:id="rId282" display="Inference:  Canine behavior"/>
    <hyperlink ref="HQ166" r:id="rId283" display="Inference:  Canine behavior"/>
    <hyperlink ref="HU166" r:id="rId284" display="Inference:  Canine behavior"/>
    <hyperlink ref="HY166" r:id="rId285" display="Inference:  Canine behavior"/>
    <hyperlink ref="IC166" r:id="rId286" display="Inference:  Canine behavior"/>
    <hyperlink ref="IG166" r:id="rId287" display="Inference:  Canine behavior"/>
    <hyperlink ref="IK166" r:id="rId288" display="Inference:  Canine behavior"/>
    <hyperlink ref="IO166" r:id="rId289" display="Inference:  Canine behavior"/>
    <hyperlink ref="IS166" r:id="rId290" display="Inference:  Canine behavior"/>
    <hyperlink ref="IV166" r:id="rId291" display="Inference:  Canine behavior"/>
    <hyperlink ref="A165" r:id="rId292" display="Observation: Optical Illustions"/>
    <hyperlink ref="I165" r:id="rId293" display="Observation: Optical Illustions"/>
    <hyperlink ref="M165" r:id="rId294" display="Observation: Optical Illustions"/>
    <hyperlink ref="Q165" r:id="rId295" display="Observation: Optical Illustions"/>
    <hyperlink ref="U165" r:id="rId296" display="Observation: Optical Illustions"/>
    <hyperlink ref="Y165" r:id="rId297" display="Observation: Optical Illustions"/>
    <hyperlink ref="AC165" r:id="rId298" display="Observation: Optical Illustions"/>
    <hyperlink ref="AG165" r:id="rId299" display="Observation: Optical Illustions"/>
    <hyperlink ref="AK165" r:id="rId300" display="Observation: Optical Illustions"/>
    <hyperlink ref="AO165" r:id="rId301" display="Observation: Optical Illustions"/>
    <hyperlink ref="AS165" r:id="rId302" display="Observation: Optical Illustions"/>
    <hyperlink ref="AW165" r:id="rId303" display="Observation: Optical Illustions"/>
    <hyperlink ref="BA165" r:id="rId304" display="Observation: Optical Illustions"/>
    <hyperlink ref="BE165" r:id="rId305" display="Observation: Optical Illustions"/>
    <hyperlink ref="BI165" r:id="rId306" display="Observation: Optical Illustions"/>
    <hyperlink ref="BM165" r:id="rId307" display="Observation: Optical Illustions"/>
    <hyperlink ref="BQ165" r:id="rId308" display="Observation: Optical Illustions"/>
    <hyperlink ref="BU165" r:id="rId309" display="Observation: Optical Illustions"/>
    <hyperlink ref="BY165" r:id="rId310" display="Observation: Optical Illustions"/>
    <hyperlink ref="CC165" r:id="rId311" display="Observation: Optical Illustions"/>
    <hyperlink ref="CG165" r:id="rId312" display="Observation: Optical Illustions"/>
    <hyperlink ref="CK165" r:id="rId313" display="Observation: Optical Illustions"/>
    <hyperlink ref="CO165" r:id="rId314" display="Observation: Optical Illustions"/>
    <hyperlink ref="CS165" r:id="rId315" display="Observation: Optical Illustions"/>
    <hyperlink ref="CW165" r:id="rId316" display="Observation: Optical Illustions"/>
    <hyperlink ref="DA165" r:id="rId317" display="Observation: Optical Illustions"/>
    <hyperlink ref="DE165" r:id="rId318" display="Observation: Optical Illustions"/>
    <hyperlink ref="DI165" r:id="rId319" display="Observation: Optical Illustions"/>
    <hyperlink ref="DM165" r:id="rId320" display="Observation: Optical Illustions"/>
    <hyperlink ref="DQ165" r:id="rId321" display="Observation: Optical Illustions"/>
    <hyperlink ref="DU165" r:id="rId322" display="Observation: Optical Illustions"/>
    <hyperlink ref="DY165" r:id="rId323" display="Observation: Optical Illustions"/>
    <hyperlink ref="EC165" r:id="rId324" display="Observation: Optical Illustions"/>
    <hyperlink ref="EG165" r:id="rId325" display="Observation: Optical Illustions"/>
    <hyperlink ref="EK165" r:id="rId326" display="Observation: Optical Illustions"/>
    <hyperlink ref="EO165" r:id="rId327" display="Observation: Optical Illustions"/>
    <hyperlink ref="ES165" r:id="rId328" display="Observation: Optical Illustions"/>
    <hyperlink ref="EW165" r:id="rId329" display="Observation: Optical Illustions"/>
    <hyperlink ref="FA165" r:id="rId330" display="Observation: Optical Illustions"/>
    <hyperlink ref="FE165" r:id="rId331" display="Observation: Optical Illustions"/>
    <hyperlink ref="FI165" r:id="rId332" display="Observation: Optical Illustions"/>
    <hyperlink ref="FM165" r:id="rId333" display="Observation: Optical Illustions"/>
    <hyperlink ref="FQ165" r:id="rId334" display="Observation: Optical Illustions"/>
    <hyperlink ref="FU165" r:id="rId335" display="Observation: Optical Illustions"/>
    <hyperlink ref="FY165" r:id="rId336" display="Observation: Optical Illustions"/>
    <hyperlink ref="GC165" r:id="rId337" display="Observation: Optical Illustions"/>
    <hyperlink ref="GG165" r:id="rId338" display="Observation: Optical Illustions"/>
    <hyperlink ref="GK165" r:id="rId339" display="Observation: Optical Illustions"/>
    <hyperlink ref="GO165" r:id="rId340" display="Observation: Optical Illustions"/>
    <hyperlink ref="GS165" r:id="rId341" display="Observation: Optical Illustions"/>
    <hyperlink ref="GW165" r:id="rId342" display="Observation: Optical Illustions"/>
    <hyperlink ref="HA165" r:id="rId343" display="Observation: Optical Illustions"/>
    <hyperlink ref="HE165" r:id="rId344" display="Observation: Optical Illustions"/>
    <hyperlink ref="HI165" r:id="rId345" display="Observation: Optical Illustions"/>
    <hyperlink ref="HM165" r:id="rId346" display="Observation: Optical Illustions"/>
    <hyperlink ref="HQ165" r:id="rId347" display="Observation: Optical Illustions"/>
    <hyperlink ref="HU165" r:id="rId348" display="Observation: Optical Illustions"/>
    <hyperlink ref="HY165" r:id="rId349" display="Observation: Optical Illustions"/>
    <hyperlink ref="IC165" r:id="rId350" display="Observation: Optical Illustions"/>
    <hyperlink ref="IG165" r:id="rId351" display="Observation: Optical Illustions"/>
    <hyperlink ref="IK165" r:id="rId352" display="Observation: Optical Illustions"/>
    <hyperlink ref="IO165" r:id="rId353" display="Observation: Optical Illustions"/>
    <hyperlink ref="IS165" r:id="rId354" display="Observation: Optical Illustions"/>
    <hyperlink ref="IV165" r:id="rId355" display="Observation: Optical Illustions"/>
    <hyperlink ref="D163" r:id="rId356" display="http://wfsc.tamu.edu/jpackard/scienceinaction/pred_Agan_lab_report.pdf"/>
    <hyperlink ref="D162" r:id="rId357" display="http://wfsc.tamu.edu/jpackard/scienceinaction/pred_Behavior_Basics.ppt"/>
    <hyperlink ref="D165" r:id="rId358" display="http://wfsc.tamu.edu/jpackard/scienceinaction/pred_presentation2.ppt"/>
    <hyperlink ref="D166" r:id="rId359" display="http://wfsc.tamu.edu/jpackard/scienceinaction/pred_presentation3.ppt"/>
    <hyperlink ref="D135" r:id="rId360" display="http://wfsc.tamu.edu/jpackard/scienceinaction/pred4teachers.xls"/>
    <hyperlink ref="D134" r:id="rId361" display="http://wfsc.tamu.edu/jpackard/scienceinaction/pred_teachers_manual.pdf"/>
    <hyperlink ref="A134" r:id="rId362" display="Wolf workbook Teachers Manual"/>
    <hyperlink ref="A60" r:id="rId363" display="Mexican Wolf Reintroduction"/>
    <hyperlink ref="D150" r:id="rId364" display="http://www.aphis.usda.gov/wildlife_damage/nwrc/research/predator_ecology/publications.shtml"/>
    <hyperlink ref="A139" r:id="rId365" display="Wolf Loan Box"/>
    <hyperlink ref="D137" r:id="rId366" display="http://www.wolfcenter.org/education/lessonplans.html"/>
    <hyperlink ref="A137" r:id="rId367" display="Lesson plans"/>
    <hyperlink ref="A152" r:id="rId368" display="Debunking dominance theory"/>
    <hyperlink ref="A30" r:id="rId369" display="Wolves &amp; Moose"/>
    <hyperlink ref="A31" r:id="rId370" display="Food Webs"/>
    <hyperlink ref="A32" r:id="rId371" display="Multiple predator prey systems"/>
    <hyperlink ref="A81" r:id="rId372" display="Wolf howls"/>
    <hyperlink ref="A16" r:id="rId373" display="Lobos of the Southwest"/>
    <hyperlink ref="D36" r:id="rId374" display="http://agonline.tamu.edu/wfsc422/materials/part1_minds/wwolf/videos/v_index.htm"/>
    <hyperlink ref="A36" r:id="rId375" display="Wolf Inquiry Activity"/>
    <hyperlink ref="A163" r:id="rId376" display="Lab Report"/>
    <hyperlink ref="D151" r:id="rId377" display="http://www.aphis.usda.gov/wildlife_damage/ws_brochures.shtml"/>
    <hyperlink ref="A151" r:id="rId378" display="Wildlife Services Brochures"/>
    <hyperlink ref="A150" r:id="rId379" display="Wildlife Damage Publications"/>
    <hyperlink ref="D149" r:id="rId380" display="http://www.aphis.usda.gov/wildlife_damage/"/>
    <hyperlink ref="A149" r:id="rId381" display="Wildlife Damage Management"/>
    <hyperlink ref="D148" r:id="rId382" display="http://wfsc.tamu.edu/jpackard/share/mypubs/bernal_etal2009.pdf"/>
    <hyperlink ref="A148" r:id="rId383" display="Mexican Wolf Recovery…"/>
    <hyperlink ref="D147" r:id="rId384" display="http://wfsc.tamu.edu/jpackard/scienceinaction/pred_presentation2.pdf"/>
    <hyperlink ref="A147" r:id="rId385" display="Man Meets Wolf"/>
    <hyperlink ref="A133" r:id="rId386" display="TEKS &amp; Wolf Workbook"/>
    <hyperlink ref="A135" r:id="rId387" display="Annotated wolf workbook"/>
    <hyperlink ref="D136" r:id="rId388" display="http://wfsc.tamu.edu/jpackard/scienceinaction/pred4teachers.pdf"/>
    <hyperlink ref="A136" r:id="rId389" display="Wolf workbook Teachers Guide"/>
    <hyperlink ref="D61" r:id="rId390" display="http://www.americanscientist.org/bookshelf/pub/missing-and-sorely-missed"/>
    <hyperlink ref="A61" r:id="rId391" display="Missing &amp; Sorely Missed"/>
    <hyperlink ref="A116" r:id="rId392" display="Animal Emotions"/>
  </hyperlinks>
  <printOptions/>
  <pageMargins left="0.75" right="0.75" top="0.5" bottom="0.5" header="0.5" footer="0.5"/>
  <pageSetup fitToHeight="2" fitToWidth="1" horizontalDpi="300" verticalDpi="300" orientation="portrait" scale="65" r:id="rId394"/>
  <drawing r:id="rId393"/>
</worksheet>
</file>

<file path=xl/worksheets/sheet1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4" sqref="A4"/>
    </sheetView>
  </sheetViews>
  <sheetFormatPr defaultColWidth="8.8515625" defaultRowHeight="12.75"/>
  <cols>
    <col min="1" max="1" width="11.421875" style="109" customWidth="1"/>
    <col min="2" max="2" width="8.140625" style="106" customWidth="1"/>
    <col min="3" max="3" width="43.28125" style="74" customWidth="1"/>
    <col min="4" max="4" width="34.00390625" style="74" customWidth="1"/>
    <col min="5" max="5" width="46.28125" style="74" customWidth="1"/>
  </cols>
  <sheetData>
    <row r="1" spans="1:5" ht="12.75">
      <c r="A1" s="619"/>
      <c r="B1" s="110"/>
      <c r="C1" s="111"/>
      <c r="D1" s="111"/>
      <c r="E1" s="111"/>
    </row>
    <row r="2" spans="1:5" ht="27.75" customHeight="1">
      <c r="A2" s="619"/>
      <c r="B2" s="620" t="s">
        <v>161</v>
      </c>
      <c r="C2" s="620"/>
      <c r="D2" s="620"/>
      <c r="E2" s="620"/>
    </row>
    <row r="3" spans="1:5" ht="25.5" customHeight="1">
      <c r="A3" s="619"/>
      <c r="B3" s="110"/>
      <c r="C3" s="618" t="s">
        <v>202</v>
      </c>
      <c r="D3" s="618"/>
      <c r="E3" s="618"/>
    </row>
    <row r="4" spans="1:5" ht="23.25" customHeight="1">
      <c r="A4" s="107" t="s">
        <v>162</v>
      </c>
      <c r="B4" s="108" t="s">
        <v>163</v>
      </c>
      <c r="C4" s="105" t="s">
        <v>93</v>
      </c>
      <c r="D4" s="105" t="s">
        <v>164</v>
      </c>
      <c r="E4" s="105" t="s">
        <v>234</v>
      </c>
    </row>
    <row r="5" spans="1:5" ht="51">
      <c r="A5" s="109" t="s">
        <v>9</v>
      </c>
      <c r="B5" s="106" t="s">
        <v>165</v>
      </c>
      <c r="C5" s="617" t="s">
        <v>166</v>
      </c>
      <c r="D5" s="617"/>
      <c r="E5" s="74" t="s">
        <v>177</v>
      </c>
    </row>
    <row r="6" spans="1:5" ht="153">
      <c r="A6" s="109" t="s">
        <v>9</v>
      </c>
      <c r="B6" s="106" t="s">
        <v>167</v>
      </c>
      <c r="C6" s="617" t="s">
        <v>168</v>
      </c>
      <c r="D6" s="617"/>
      <c r="E6" s="74" t="s">
        <v>152</v>
      </c>
    </row>
    <row r="7" spans="1:5" ht="191.25">
      <c r="A7" s="109" t="s">
        <v>9</v>
      </c>
      <c r="B7" s="106" t="s">
        <v>169</v>
      </c>
      <c r="C7" s="617" t="s">
        <v>233</v>
      </c>
      <c r="D7" s="617"/>
      <c r="E7" s="74" t="s">
        <v>293</v>
      </c>
    </row>
    <row r="8" spans="2:5" ht="140.25" customHeight="1">
      <c r="B8" s="106" t="s">
        <v>170</v>
      </c>
      <c r="C8" s="617" t="s">
        <v>153</v>
      </c>
      <c r="D8" s="617"/>
      <c r="E8" s="74" t="s">
        <v>25</v>
      </c>
    </row>
    <row r="9" spans="1:5" ht="12.75">
      <c r="A9" s="109" t="s">
        <v>10</v>
      </c>
      <c r="B9" s="106" t="s">
        <v>207</v>
      </c>
      <c r="D9" s="74" t="s">
        <v>236</v>
      </c>
      <c r="E9" s="74" t="s">
        <v>237</v>
      </c>
    </row>
    <row r="10" spans="1:5" ht="25.5">
      <c r="A10" s="109" t="s">
        <v>10</v>
      </c>
      <c r="B10" s="106" t="s">
        <v>208</v>
      </c>
      <c r="D10" s="74" t="s">
        <v>241</v>
      </c>
      <c r="E10" s="74" t="s">
        <v>242</v>
      </c>
    </row>
    <row r="11" spans="1:5" ht="51">
      <c r="A11" s="109" t="s">
        <v>10</v>
      </c>
      <c r="B11" s="106" t="s">
        <v>214</v>
      </c>
      <c r="D11" s="74" t="s">
        <v>211</v>
      </c>
      <c r="E11" s="74" t="s">
        <v>212</v>
      </c>
    </row>
    <row r="12" spans="1:5" ht="63.75">
      <c r="A12" s="109" t="s">
        <v>11</v>
      </c>
      <c r="B12" s="106" t="s">
        <v>154</v>
      </c>
      <c r="D12" s="74" t="s">
        <v>155</v>
      </c>
      <c r="E12" s="74" t="s">
        <v>209</v>
      </c>
    </row>
    <row r="13" spans="1:5" ht="38.25">
      <c r="A13" s="109" t="s">
        <v>11</v>
      </c>
      <c r="B13" s="106" t="s">
        <v>47</v>
      </c>
      <c r="D13" s="74" t="s">
        <v>217</v>
      </c>
      <c r="E13" s="74" t="s">
        <v>69</v>
      </c>
    </row>
    <row r="14" spans="1:5" ht="38.25">
      <c r="A14" s="109" t="s">
        <v>11</v>
      </c>
      <c r="B14" s="106" t="s">
        <v>139</v>
      </c>
      <c r="C14" s="74" t="s">
        <v>140</v>
      </c>
      <c r="E14" s="74" t="s">
        <v>143</v>
      </c>
    </row>
    <row r="15" spans="1:5" ht="12.75">
      <c r="A15" s="109" t="s">
        <v>12</v>
      </c>
      <c r="B15" s="106" t="s">
        <v>207</v>
      </c>
      <c r="D15" s="74" t="s">
        <v>235</v>
      </c>
      <c r="E15" s="74" t="s">
        <v>132</v>
      </c>
    </row>
    <row r="16" spans="1:5" ht="25.5">
      <c r="A16" s="109" t="s">
        <v>12</v>
      </c>
      <c r="B16" s="106" t="s">
        <v>208</v>
      </c>
      <c r="D16" s="74" t="s">
        <v>241</v>
      </c>
      <c r="E16" s="74" t="s">
        <v>243</v>
      </c>
    </row>
    <row r="17" spans="1:5" ht="102">
      <c r="A17" s="109" t="s">
        <v>12</v>
      </c>
      <c r="B17" s="106" t="s">
        <v>128</v>
      </c>
      <c r="D17" s="74" t="s">
        <v>129</v>
      </c>
      <c r="E17" s="74" t="s">
        <v>176</v>
      </c>
    </row>
    <row r="18" spans="1:5" ht="38.25">
      <c r="A18" s="109" t="s">
        <v>12</v>
      </c>
      <c r="B18" s="106" t="s">
        <v>130</v>
      </c>
      <c r="D18" s="74" t="s">
        <v>131</v>
      </c>
      <c r="E18" s="74" t="s">
        <v>132</v>
      </c>
    </row>
    <row r="19" spans="1:5" ht="38.25">
      <c r="A19" s="109" t="s">
        <v>13</v>
      </c>
      <c r="B19" s="106" t="s">
        <v>208</v>
      </c>
      <c r="D19" s="74" t="s">
        <v>238</v>
      </c>
      <c r="E19" s="74" t="s">
        <v>240</v>
      </c>
    </row>
    <row r="20" spans="1:5" ht="12.75">
      <c r="A20" s="109" t="s">
        <v>13</v>
      </c>
      <c r="B20" s="106" t="s">
        <v>213</v>
      </c>
      <c r="D20" s="74" t="s">
        <v>210</v>
      </c>
      <c r="E20" s="74" t="s">
        <v>70</v>
      </c>
    </row>
    <row r="21" spans="1:5" ht="63.75">
      <c r="A21" s="109" t="s">
        <v>13</v>
      </c>
      <c r="B21" s="106" t="s">
        <v>215</v>
      </c>
      <c r="D21" s="74" t="s">
        <v>216</v>
      </c>
      <c r="E21" s="74" t="s">
        <v>70</v>
      </c>
    </row>
    <row r="22" spans="1:5" ht="76.5">
      <c r="A22" s="109" t="s">
        <v>13</v>
      </c>
      <c r="B22" s="106" t="s">
        <v>126</v>
      </c>
      <c r="D22" s="74" t="s">
        <v>45</v>
      </c>
      <c r="E22" s="74" t="s">
        <v>223</v>
      </c>
    </row>
    <row r="23" spans="1:5" ht="89.25">
      <c r="A23" s="109" t="s">
        <v>13</v>
      </c>
      <c r="B23" s="106" t="s">
        <v>127</v>
      </c>
      <c r="D23" s="74" t="s">
        <v>46</v>
      </c>
      <c r="E23" s="74" t="s">
        <v>32</v>
      </c>
    </row>
    <row r="24" spans="1:5" ht="89.25">
      <c r="A24" s="109" t="s">
        <v>13</v>
      </c>
      <c r="B24" s="106" t="s">
        <v>133</v>
      </c>
      <c r="C24" s="74" t="s">
        <v>134</v>
      </c>
      <c r="E24" s="74" t="s">
        <v>33</v>
      </c>
    </row>
    <row r="25" spans="1:5" ht="25.5">
      <c r="A25" s="109" t="s">
        <v>13</v>
      </c>
      <c r="B25" s="106" t="s">
        <v>135</v>
      </c>
      <c r="C25" s="74" t="s">
        <v>136</v>
      </c>
      <c r="E25" s="74" t="s">
        <v>34</v>
      </c>
    </row>
    <row r="26" spans="1:5" ht="51">
      <c r="A26" s="109" t="s">
        <v>13</v>
      </c>
      <c r="B26" s="106" t="s">
        <v>137</v>
      </c>
      <c r="C26" s="74" t="s">
        <v>138</v>
      </c>
      <c r="E26" s="74" t="s">
        <v>35</v>
      </c>
    </row>
    <row r="27" spans="1:5" ht="76.5">
      <c r="A27" s="109" t="s">
        <v>13</v>
      </c>
      <c r="B27" s="106" t="s">
        <v>141</v>
      </c>
      <c r="C27" s="74" t="s">
        <v>142</v>
      </c>
      <c r="E27" s="74" t="s">
        <v>36</v>
      </c>
    </row>
    <row r="28" spans="1:5" ht="38.25">
      <c r="A28" s="109" t="s">
        <v>13</v>
      </c>
      <c r="B28" s="106" t="s">
        <v>144</v>
      </c>
      <c r="C28" s="74" t="s">
        <v>145</v>
      </c>
      <c r="E28" s="74" t="s">
        <v>37</v>
      </c>
    </row>
    <row r="29" spans="1:5" ht="25.5">
      <c r="A29" s="109" t="s">
        <v>13</v>
      </c>
      <c r="B29" s="106" t="s">
        <v>146</v>
      </c>
      <c r="C29" s="74" t="s">
        <v>147</v>
      </c>
      <c r="E29" s="74" t="s">
        <v>38</v>
      </c>
    </row>
    <row r="30" spans="1:5" ht="12.75">
      <c r="A30" s="109" t="s">
        <v>13</v>
      </c>
      <c r="B30" s="106" t="s">
        <v>148</v>
      </c>
      <c r="C30" s="74" t="s">
        <v>149</v>
      </c>
      <c r="E30" s="74" t="s">
        <v>39</v>
      </c>
    </row>
  </sheetData>
  <sheetProtection/>
  <mergeCells count="7">
    <mergeCell ref="C7:D7"/>
    <mergeCell ref="C8:D8"/>
    <mergeCell ref="C3:E3"/>
    <mergeCell ref="A1:A3"/>
    <mergeCell ref="B2:E2"/>
    <mergeCell ref="C5:D5"/>
    <mergeCell ref="C6:D6"/>
  </mergeCells>
  <printOptions/>
  <pageMargins left="0.75" right="0.75" top="1" bottom="1" header="0.5" footer="0.5"/>
  <pageSetup fitToHeight="1" fitToWidth="1" horizontalDpi="600" verticalDpi="600" orientation="portrait"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showGridLines="0" zoomScalePageLayoutView="0" workbookViewId="0" topLeftCell="A1">
      <selection activeCell="C4" sqref="C4:L4"/>
    </sheetView>
  </sheetViews>
  <sheetFormatPr defaultColWidth="9.140625" defaultRowHeight="12.75"/>
  <cols>
    <col min="1" max="1" width="2.7109375" style="0" customWidth="1"/>
    <col min="2" max="2" width="3.7109375" style="0" customWidth="1"/>
    <col min="3" max="3" width="4.8515625" style="0" customWidth="1"/>
    <col min="4" max="4" width="18.421875" style="0" customWidth="1"/>
    <col min="5" max="5" width="4.00390625" style="0" customWidth="1"/>
    <col min="6" max="6" width="4.7109375" style="0" customWidth="1"/>
    <col min="8" max="8" width="15.140625" style="0" customWidth="1"/>
    <col min="9" max="10" width="4.421875" style="0" customWidth="1"/>
    <col min="12" max="12" width="12.421875" style="0" customWidth="1"/>
    <col min="13" max="13" width="2.7109375" style="0" customWidth="1"/>
  </cols>
  <sheetData>
    <row r="1" spans="1:19" ht="18" customHeight="1">
      <c r="A1" s="29"/>
      <c r="B1" s="29"/>
      <c r="C1" s="29"/>
      <c r="D1" s="306" t="s">
        <v>232</v>
      </c>
      <c r="E1" s="306"/>
      <c r="F1" s="306"/>
      <c r="G1" s="306"/>
      <c r="H1" s="306"/>
      <c r="I1" s="306"/>
      <c r="J1" s="306"/>
      <c r="K1" s="306"/>
      <c r="N1" s="1"/>
      <c r="O1" s="1"/>
      <c r="P1" s="1"/>
      <c r="Q1" s="1"/>
      <c r="R1" s="1"/>
      <c r="S1" s="1"/>
    </row>
    <row r="2" spans="1:19" ht="24.75" customHeight="1">
      <c r="A2" s="29"/>
      <c r="B2" s="306" t="s">
        <v>749</v>
      </c>
      <c r="C2" s="306"/>
      <c r="D2" s="306"/>
      <c r="E2" s="306"/>
      <c r="F2" s="306"/>
      <c r="G2" s="306"/>
      <c r="H2" s="306"/>
      <c r="I2" s="306"/>
      <c r="J2" s="306"/>
      <c r="K2" s="306"/>
      <c r="L2" s="306"/>
      <c r="M2" s="29"/>
      <c r="N2" s="1"/>
      <c r="O2" s="1"/>
      <c r="P2" s="1"/>
      <c r="Q2" s="1"/>
      <c r="R2" s="1"/>
      <c r="S2" s="1"/>
    </row>
    <row r="3" spans="1:19" ht="36" customHeight="1">
      <c r="A3" s="29"/>
      <c r="B3" s="29"/>
      <c r="C3" s="29"/>
      <c r="D3" s="307" t="s">
        <v>709</v>
      </c>
      <c r="E3" s="307"/>
      <c r="F3" s="307"/>
      <c r="G3" s="307"/>
      <c r="H3" s="307"/>
      <c r="I3" s="307"/>
      <c r="J3" s="307"/>
      <c r="K3" s="307"/>
      <c r="L3" s="29"/>
      <c r="M3" s="29"/>
      <c r="N3" s="1"/>
      <c r="O3" s="1"/>
      <c r="P3" s="1"/>
      <c r="Q3" s="1"/>
      <c r="R3" s="1"/>
      <c r="S3" s="1"/>
    </row>
    <row r="4" spans="1:19" ht="46.5" customHeight="1" thickBot="1">
      <c r="A4" s="29"/>
      <c r="B4" s="29"/>
      <c r="C4" s="308" t="s">
        <v>710</v>
      </c>
      <c r="D4" s="308"/>
      <c r="E4" s="308"/>
      <c r="F4" s="308"/>
      <c r="G4" s="308"/>
      <c r="H4" s="308"/>
      <c r="I4" s="308"/>
      <c r="J4" s="308"/>
      <c r="K4" s="308"/>
      <c r="L4" s="308"/>
      <c r="M4" s="29"/>
      <c r="N4" s="1" t="s">
        <v>329</v>
      </c>
      <c r="O4" s="238" t="s">
        <v>751</v>
      </c>
      <c r="P4" s="239" t="s">
        <v>191</v>
      </c>
      <c r="Q4" s="240" t="s">
        <v>752</v>
      </c>
      <c r="R4" s="241" t="s">
        <v>192</v>
      </c>
      <c r="S4" s="249" t="s">
        <v>330</v>
      </c>
    </row>
    <row r="5" spans="1:19" ht="15">
      <c r="A5" s="29"/>
      <c r="B5" s="29"/>
      <c r="C5" s="29"/>
      <c r="D5" s="29"/>
      <c r="E5" s="29"/>
      <c r="F5" s="305"/>
      <c r="G5" s="305"/>
      <c r="H5" s="305"/>
      <c r="I5" s="29"/>
      <c r="J5" s="29"/>
      <c r="K5" s="29"/>
      <c r="L5" s="29"/>
      <c r="M5" s="29"/>
      <c r="N5" s="248" t="s">
        <v>754</v>
      </c>
      <c r="O5" s="234">
        <v>3</v>
      </c>
      <c r="P5" s="235">
        <v>3</v>
      </c>
      <c r="Q5" s="236">
        <v>3</v>
      </c>
      <c r="R5" s="237">
        <v>3</v>
      </c>
      <c r="S5" s="164">
        <f>SUM(O5:R5)</f>
        <v>12</v>
      </c>
    </row>
    <row r="6" spans="1:19" ht="19.5">
      <c r="A6" s="29"/>
      <c r="B6" s="29"/>
      <c r="C6" s="29"/>
      <c r="D6" s="29"/>
      <c r="E6" s="29"/>
      <c r="F6" s="300" t="s">
        <v>218</v>
      </c>
      <c r="G6" s="300"/>
      <c r="H6" s="300"/>
      <c r="I6" s="29"/>
      <c r="J6" s="29"/>
      <c r="K6" s="29"/>
      <c r="L6" s="29"/>
      <c r="M6" s="29"/>
      <c r="N6" s="248"/>
      <c r="O6" s="230"/>
      <c r="P6" s="231"/>
      <c r="Q6" s="232"/>
      <c r="R6" s="233"/>
      <c r="S6" s="164"/>
    </row>
    <row r="7" spans="1:19" ht="20.25" thickBot="1">
      <c r="A7" s="29"/>
      <c r="B7" s="29"/>
      <c r="C7" s="29"/>
      <c r="D7" s="29"/>
      <c r="E7" s="29"/>
      <c r="F7" s="101"/>
      <c r="G7" s="159" t="s">
        <v>382</v>
      </c>
      <c r="H7" s="30"/>
      <c r="I7" s="29"/>
      <c r="J7" s="31"/>
      <c r="K7" s="29"/>
      <c r="L7" s="29"/>
      <c r="M7" s="29"/>
      <c r="N7" s="229"/>
      <c r="O7" s="242"/>
      <c r="P7" s="243"/>
      <c r="Q7" s="244"/>
      <c r="R7" s="245"/>
      <c r="S7" s="247"/>
    </row>
    <row r="8" spans="1:19" ht="19.5">
      <c r="A8" s="29"/>
      <c r="B8" s="29"/>
      <c r="C8" s="98"/>
      <c r="D8" s="100" t="s">
        <v>178</v>
      </c>
      <c r="E8" s="29"/>
      <c r="F8" s="101"/>
      <c r="G8" s="159"/>
      <c r="H8" s="30"/>
      <c r="I8" s="29"/>
      <c r="J8" s="99" t="s">
        <v>179</v>
      </c>
      <c r="K8" s="29"/>
      <c r="L8" s="29"/>
      <c r="M8" s="29"/>
      <c r="N8" s="229"/>
      <c r="O8" s="234"/>
      <c r="P8" s="235"/>
      <c r="Q8" s="236"/>
      <c r="R8" s="237"/>
      <c r="S8" s="246"/>
    </row>
    <row r="9" spans="1:19" ht="9" customHeight="1">
      <c r="A9" s="29"/>
      <c r="B9" s="29"/>
      <c r="C9" s="29"/>
      <c r="D9" s="29"/>
      <c r="E9" s="29"/>
      <c r="F9" s="101"/>
      <c r="G9" s="159"/>
      <c r="H9" s="30"/>
      <c r="I9" s="29"/>
      <c r="J9" s="29"/>
      <c r="K9" s="29"/>
      <c r="L9" s="29"/>
      <c r="M9" s="29"/>
      <c r="N9" s="1"/>
      <c r="O9" s="165"/>
      <c r="P9" s="167"/>
      <c r="Q9" s="1"/>
      <c r="R9" s="165"/>
      <c r="S9" s="166"/>
    </row>
    <row r="10" spans="1:19" ht="9" customHeight="1">
      <c r="A10" s="29"/>
      <c r="B10" s="29"/>
      <c r="C10" s="29"/>
      <c r="D10" s="29"/>
      <c r="E10" s="29"/>
      <c r="F10" s="29"/>
      <c r="G10" s="34"/>
      <c r="H10" s="29"/>
      <c r="I10" s="29"/>
      <c r="J10" s="29"/>
      <c r="K10" s="29"/>
      <c r="L10" s="29"/>
      <c r="M10" s="29"/>
      <c r="N10" s="1"/>
      <c r="O10" s="1"/>
      <c r="P10" s="1"/>
      <c r="Q10" s="1"/>
      <c r="R10" s="1"/>
      <c r="S10" s="1"/>
    </row>
    <row r="11" spans="1:19" ht="6.75" customHeight="1">
      <c r="A11" s="29"/>
      <c r="B11" s="29"/>
      <c r="C11" s="29"/>
      <c r="D11" s="29"/>
      <c r="E11" s="29"/>
      <c r="F11" s="29"/>
      <c r="G11" s="29"/>
      <c r="H11" s="29"/>
      <c r="I11" s="29"/>
      <c r="J11" s="29"/>
      <c r="K11" s="32"/>
      <c r="L11" s="29"/>
      <c r="M11" s="29"/>
      <c r="N11" s="296" t="s">
        <v>331</v>
      </c>
      <c r="O11" s="295"/>
      <c r="P11" s="295"/>
      <c r="Q11" s="295"/>
      <c r="R11" s="295"/>
      <c r="S11" s="295"/>
    </row>
    <row r="12" spans="1:19" ht="6" customHeight="1">
      <c r="A12" s="29"/>
      <c r="B12" s="29"/>
      <c r="C12" s="29"/>
      <c r="D12" s="29"/>
      <c r="E12" s="29"/>
      <c r="F12" s="301" t="s">
        <v>180</v>
      </c>
      <c r="G12" s="301"/>
      <c r="H12" s="301"/>
      <c r="I12" s="29"/>
      <c r="J12" s="29"/>
      <c r="K12" s="29"/>
      <c r="L12" s="29"/>
      <c r="M12" s="29"/>
      <c r="N12" s="295"/>
      <c r="O12" s="295"/>
      <c r="P12" s="295"/>
      <c r="Q12" s="295"/>
      <c r="R12" s="295"/>
      <c r="S12" s="295"/>
    </row>
    <row r="13" spans="1:19" ht="19.5">
      <c r="A13" s="29"/>
      <c r="B13" s="302" t="s">
        <v>229</v>
      </c>
      <c r="C13" s="302"/>
      <c r="D13" s="302"/>
      <c r="E13" s="29"/>
      <c r="F13" s="301"/>
      <c r="G13" s="301"/>
      <c r="H13" s="301"/>
      <c r="I13" s="29"/>
      <c r="J13" s="303" t="s">
        <v>230</v>
      </c>
      <c r="K13" s="303"/>
      <c r="L13" s="303"/>
      <c r="M13" s="29"/>
      <c r="N13" s="295"/>
      <c r="O13" s="295"/>
      <c r="P13" s="295"/>
      <c r="Q13" s="295"/>
      <c r="R13" s="295"/>
      <c r="S13" s="295"/>
    </row>
    <row r="14" spans="1:19" ht="19.5">
      <c r="A14" s="29"/>
      <c r="B14" s="104"/>
      <c r="C14" s="162" t="s">
        <v>389</v>
      </c>
      <c r="D14" s="104"/>
      <c r="E14" s="29"/>
      <c r="F14" s="301"/>
      <c r="G14" s="301"/>
      <c r="H14" s="301"/>
      <c r="I14" s="29"/>
      <c r="J14" s="102"/>
      <c r="K14" s="160" t="s">
        <v>383</v>
      </c>
      <c r="L14" s="102"/>
      <c r="M14" s="29"/>
      <c r="N14" s="295"/>
      <c r="O14" s="295"/>
      <c r="P14" s="295"/>
      <c r="Q14" s="295"/>
      <c r="R14" s="295"/>
      <c r="S14" s="295"/>
    </row>
    <row r="15" spans="1:19" ht="9" customHeight="1">
      <c r="A15" s="29"/>
      <c r="B15" s="104"/>
      <c r="C15" s="162"/>
      <c r="D15" s="104"/>
      <c r="E15" s="29"/>
      <c r="F15" s="301"/>
      <c r="G15" s="301"/>
      <c r="H15" s="301"/>
      <c r="I15" s="29"/>
      <c r="J15" s="102"/>
      <c r="K15" s="160"/>
      <c r="L15" s="102"/>
      <c r="M15" s="29"/>
      <c r="N15" s="295"/>
      <c r="O15" s="295"/>
      <c r="P15" s="295"/>
      <c r="Q15" s="295"/>
      <c r="R15" s="295"/>
      <c r="S15" s="295"/>
    </row>
    <row r="16" spans="1:19" ht="6.75" customHeight="1">
      <c r="A16" s="29"/>
      <c r="B16" s="104"/>
      <c r="C16" s="162"/>
      <c r="D16" s="104"/>
      <c r="E16" s="29"/>
      <c r="F16" s="301"/>
      <c r="G16" s="301"/>
      <c r="H16" s="301"/>
      <c r="I16" s="29"/>
      <c r="J16" s="102"/>
      <c r="K16" s="160"/>
      <c r="L16" s="102"/>
      <c r="M16" s="29"/>
      <c r="N16" s="295"/>
      <c r="O16" s="295"/>
      <c r="P16" s="295"/>
      <c r="Q16" s="295"/>
      <c r="R16" s="295"/>
      <c r="S16" s="295"/>
    </row>
    <row r="17" spans="1:19" ht="12" customHeight="1">
      <c r="A17" s="29"/>
      <c r="B17" s="29"/>
      <c r="C17" s="34"/>
      <c r="D17" s="29"/>
      <c r="E17" s="29"/>
      <c r="F17" s="29"/>
      <c r="G17" s="29"/>
      <c r="H17" s="29"/>
      <c r="I17" s="29"/>
      <c r="J17" s="29"/>
      <c r="K17" s="34"/>
      <c r="L17" s="29"/>
      <c r="M17" s="29"/>
      <c r="N17" s="295"/>
      <c r="O17" s="295"/>
      <c r="P17" s="295"/>
      <c r="Q17" s="295"/>
      <c r="R17" s="295"/>
      <c r="S17" s="295"/>
    </row>
    <row r="18" spans="1:19" ht="12" customHeight="1">
      <c r="A18" s="29"/>
      <c r="B18" s="29"/>
      <c r="C18" s="29"/>
      <c r="D18" s="29"/>
      <c r="E18" s="29"/>
      <c r="F18" s="29"/>
      <c r="G18" s="29"/>
      <c r="H18" s="29"/>
      <c r="I18" s="29"/>
      <c r="J18" s="29"/>
      <c r="K18" s="29"/>
      <c r="L18" s="29"/>
      <c r="M18" s="29"/>
      <c r="N18" s="295"/>
      <c r="O18" s="295"/>
      <c r="P18" s="295"/>
      <c r="Q18" s="295"/>
      <c r="R18" s="295"/>
      <c r="S18" s="295"/>
    </row>
    <row r="19" spans="1:19" ht="10.5" customHeight="1">
      <c r="A19" s="29"/>
      <c r="B19" s="29"/>
      <c r="C19" s="29"/>
      <c r="D19" s="29"/>
      <c r="E19" s="29"/>
      <c r="F19" s="29"/>
      <c r="G19" s="29"/>
      <c r="H19" s="29"/>
      <c r="I19" s="29"/>
      <c r="J19" s="29"/>
      <c r="K19" s="29"/>
      <c r="L19" s="29"/>
      <c r="M19" s="29"/>
      <c r="N19" s="295"/>
      <c r="O19" s="295"/>
      <c r="P19" s="295"/>
      <c r="Q19" s="295"/>
      <c r="R19" s="295"/>
      <c r="S19" s="295"/>
    </row>
    <row r="20" spans="1:19" ht="19.5">
      <c r="A20" s="29"/>
      <c r="B20" s="29"/>
      <c r="C20" s="99" t="s">
        <v>181</v>
      </c>
      <c r="D20" s="31"/>
      <c r="E20" s="29"/>
      <c r="F20" s="297" t="s">
        <v>219</v>
      </c>
      <c r="G20" s="297"/>
      <c r="H20" s="297"/>
      <c r="I20" s="29"/>
      <c r="J20" s="99" t="s">
        <v>182</v>
      </c>
      <c r="K20" s="29"/>
      <c r="L20" s="29"/>
      <c r="M20" s="29"/>
      <c r="N20" s="295"/>
      <c r="O20" s="295"/>
      <c r="P20" s="295"/>
      <c r="Q20" s="295"/>
      <c r="R20" s="295"/>
      <c r="S20" s="295"/>
    </row>
    <row r="21" spans="1:19" ht="19.5">
      <c r="A21" s="29"/>
      <c r="B21" s="29"/>
      <c r="C21" s="29"/>
      <c r="D21" s="29"/>
      <c r="E21" s="29"/>
      <c r="F21" s="103"/>
      <c r="G21" s="161" t="s">
        <v>386</v>
      </c>
      <c r="H21" s="103"/>
      <c r="I21" s="29"/>
      <c r="J21" s="29"/>
      <c r="K21" s="29"/>
      <c r="L21" s="29"/>
      <c r="M21" s="29"/>
      <c r="N21" s="295"/>
      <c r="O21" s="295"/>
      <c r="P21" s="295"/>
      <c r="Q21" s="295"/>
      <c r="R21" s="295"/>
      <c r="S21" s="295"/>
    </row>
    <row r="22" spans="1:19" ht="6.75" customHeight="1">
      <c r="A22" s="29"/>
      <c r="B22" s="29"/>
      <c r="C22" s="29"/>
      <c r="D22" s="29"/>
      <c r="E22" s="29"/>
      <c r="F22" s="103"/>
      <c r="G22" s="161"/>
      <c r="H22" s="103"/>
      <c r="I22" s="29"/>
      <c r="J22" s="29"/>
      <c r="K22" s="29"/>
      <c r="L22" s="29"/>
      <c r="M22" s="29"/>
      <c r="N22" s="295"/>
      <c r="O22" s="295"/>
      <c r="P22" s="295"/>
      <c r="Q22" s="295"/>
      <c r="R22" s="295"/>
      <c r="S22" s="295"/>
    </row>
    <row r="23" spans="1:19" ht="9.75" customHeight="1">
      <c r="A23" s="29"/>
      <c r="B23" s="29"/>
      <c r="C23" s="29"/>
      <c r="D23" s="29"/>
      <c r="E23" s="29"/>
      <c r="F23" s="103"/>
      <c r="G23" s="161"/>
      <c r="H23" s="103"/>
      <c r="I23" s="29"/>
      <c r="J23" s="29"/>
      <c r="K23" s="29"/>
      <c r="L23" s="29"/>
      <c r="M23" s="29"/>
      <c r="N23" s="295"/>
      <c r="O23" s="295"/>
      <c r="P23" s="295"/>
      <c r="Q23" s="295"/>
      <c r="R23" s="295"/>
      <c r="S23" s="295"/>
    </row>
    <row r="24" spans="1:19" ht="19.5">
      <c r="A24" s="29"/>
      <c r="B24" s="29"/>
      <c r="C24" s="29"/>
      <c r="D24" s="29"/>
      <c r="E24" s="29"/>
      <c r="F24" s="29"/>
      <c r="G24" s="34"/>
      <c r="H24" s="29"/>
      <c r="I24" s="29"/>
      <c r="J24" s="29"/>
      <c r="K24" s="29"/>
      <c r="L24" s="29"/>
      <c r="M24" s="29"/>
      <c r="N24" s="1"/>
      <c r="O24" s="1"/>
      <c r="P24" s="1"/>
      <c r="Q24" s="1"/>
      <c r="R24" s="1"/>
      <c r="S24" s="1"/>
    </row>
    <row r="25" spans="1:19" ht="15" customHeight="1">
      <c r="A25" s="1"/>
      <c r="B25" s="316" t="s">
        <v>753</v>
      </c>
      <c r="C25" s="316"/>
      <c r="D25" s="316"/>
      <c r="E25" s="316"/>
      <c r="F25" s="316"/>
      <c r="G25" s="316"/>
      <c r="H25" s="316"/>
      <c r="I25" s="316"/>
      <c r="J25" s="316"/>
      <c r="K25" s="316"/>
      <c r="L25" s="1"/>
      <c r="M25" s="1"/>
      <c r="N25" s="1"/>
      <c r="O25" s="1"/>
      <c r="P25" s="1"/>
      <c r="Q25" s="1"/>
      <c r="R25" s="1"/>
      <c r="S25" s="1"/>
    </row>
    <row r="26" spans="1:19" ht="30.75" customHeight="1">
      <c r="A26" s="1"/>
      <c r="B26" s="164"/>
      <c r="C26" s="317" t="s">
        <v>760</v>
      </c>
      <c r="D26" s="317"/>
      <c r="E26" s="317"/>
      <c r="F26" s="317"/>
      <c r="G26" s="317"/>
      <c r="H26" s="317"/>
      <c r="I26" s="317"/>
      <c r="J26" s="317"/>
      <c r="K26" s="218"/>
      <c r="L26" s="1"/>
      <c r="M26" s="1"/>
      <c r="N26" s="1"/>
      <c r="O26" s="1"/>
      <c r="P26" s="1"/>
      <c r="Q26" s="1"/>
      <c r="R26" s="1"/>
      <c r="S26" s="1"/>
    </row>
    <row r="27" spans="1:19" ht="15.75" customHeight="1">
      <c r="A27" s="1"/>
      <c r="B27" s="164"/>
      <c r="C27" s="293"/>
      <c r="D27" s="293"/>
      <c r="E27" s="293"/>
      <c r="F27" s="293"/>
      <c r="G27" s="293"/>
      <c r="H27" s="218"/>
      <c r="I27" s="218"/>
      <c r="J27" s="218"/>
      <c r="K27" s="218"/>
      <c r="L27" s="1"/>
      <c r="M27" s="1"/>
      <c r="N27" s="1"/>
      <c r="O27" s="1"/>
      <c r="P27" s="1"/>
      <c r="Q27" s="1"/>
      <c r="R27" s="1"/>
      <c r="S27" s="1"/>
    </row>
    <row r="28" spans="1:19" ht="50.25" customHeight="1">
      <c r="A28" s="1"/>
      <c r="B28" s="164"/>
      <c r="C28" s="222">
        <v>1.1</v>
      </c>
      <c r="D28" s="294" t="s">
        <v>730</v>
      </c>
      <c r="E28" s="294"/>
      <c r="F28" s="294"/>
      <c r="G28" s="294"/>
      <c r="H28" s="294"/>
      <c r="I28" s="294"/>
      <c r="J28" s="294"/>
      <c r="K28" s="294"/>
      <c r="L28" s="294"/>
      <c r="M28" s="1"/>
      <c r="N28" s="1"/>
      <c r="O28" s="1"/>
      <c r="P28" s="1"/>
      <c r="Q28" s="1"/>
      <c r="R28" s="1"/>
      <c r="S28" s="1"/>
    </row>
    <row r="29" spans="1:19" ht="49.5" customHeight="1">
      <c r="A29" s="1"/>
      <c r="B29" s="164"/>
      <c r="C29" s="222">
        <v>1.2</v>
      </c>
      <c r="D29" s="294" t="s">
        <v>720</v>
      </c>
      <c r="E29" s="294"/>
      <c r="F29" s="294"/>
      <c r="G29" s="294"/>
      <c r="H29" s="294"/>
      <c r="I29" s="294"/>
      <c r="J29" s="294"/>
      <c r="K29" s="294"/>
      <c r="L29" s="294"/>
      <c r="M29" s="1"/>
      <c r="N29" s="1"/>
      <c r="O29" s="1"/>
      <c r="P29" s="1"/>
      <c r="Q29" s="1"/>
      <c r="R29" s="1"/>
      <c r="S29" s="1"/>
    </row>
    <row r="30" spans="1:19" ht="57.75" customHeight="1">
      <c r="A30" s="1"/>
      <c r="B30" s="164"/>
      <c r="C30" s="222">
        <v>1.3</v>
      </c>
      <c r="D30" s="294" t="s">
        <v>767</v>
      </c>
      <c r="E30" s="294"/>
      <c r="F30" s="294"/>
      <c r="G30" s="294"/>
      <c r="H30" s="294"/>
      <c r="I30" s="294"/>
      <c r="J30" s="294"/>
      <c r="K30" s="294"/>
      <c r="L30" s="294"/>
      <c r="M30" s="1"/>
      <c r="N30" s="1"/>
      <c r="O30" s="1"/>
      <c r="P30" s="1"/>
      <c r="Q30" s="1"/>
      <c r="R30" s="1"/>
      <c r="S30" s="1"/>
    </row>
    <row r="31" spans="1:19" ht="72.75" customHeight="1">
      <c r="A31" s="1"/>
      <c r="B31" s="164"/>
      <c r="C31" s="292" t="s">
        <v>866</v>
      </c>
      <c r="D31" s="292"/>
      <c r="E31" s="292"/>
      <c r="F31" s="292"/>
      <c r="G31" s="292"/>
      <c r="H31" s="292"/>
      <c r="I31" s="292"/>
      <c r="J31" s="292"/>
      <c r="K31" s="292"/>
      <c r="L31" s="292"/>
      <c r="M31" s="1"/>
      <c r="N31" s="1"/>
      <c r="O31" s="1"/>
      <c r="P31" s="1"/>
      <c r="Q31" s="1"/>
      <c r="R31" s="1"/>
      <c r="S31" s="1"/>
    </row>
    <row r="32" spans="1:19" ht="35.25" customHeight="1">
      <c r="A32" s="1"/>
      <c r="B32" s="250" t="s">
        <v>757</v>
      </c>
      <c r="C32" s="1"/>
      <c r="D32" s="1"/>
      <c r="E32" s="1"/>
      <c r="F32" s="1"/>
      <c r="G32" s="1"/>
      <c r="H32" s="1"/>
      <c r="I32" s="1"/>
      <c r="J32" s="1"/>
      <c r="K32" s="1"/>
      <c r="L32" s="1"/>
      <c r="M32" s="1"/>
      <c r="N32" s="1"/>
      <c r="O32" s="1"/>
      <c r="P32" s="1"/>
      <c r="Q32" s="1"/>
      <c r="R32" s="1"/>
      <c r="S32" s="1"/>
    </row>
    <row r="33" spans="1:19" ht="139.5" customHeight="1">
      <c r="A33" s="1"/>
      <c r="B33" s="309" t="s">
        <v>199</v>
      </c>
      <c r="C33" s="310"/>
      <c r="D33" s="311"/>
      <c r="E33" s="312"/>
      <c r="F33" s="312"/>
      <c r="G33" s="312"/>
      <c r="H33" s="312"/>
      <c r="I33" s="312"/>
      <c r="J33" s="312"/>
      <c r="K33" s="312"/>
      <c r="L33" s="313"/>
      <c r="M33" s="1"/>
      <c r="N33" s="1"/>
      <c r="O33" s="1"/>
      <c r="P33" s="1"/>
      <c r="Q33" s="1"/>
      <c r="R33" s="1"/>
      <c r="S33" s="1"/>
    </row>
    <row r="34" spans="1:19" ht="156.75" customHeight="1">
      <c r="A34" s="1"/>
      <c r="B34" s="309" t="s">
        <v>200</v>
      </c>
      <c r="C34" s="310"/>
      <c r="D34" s="311"/>
      <c r="E34" s="312"/>
      <c r="F34" s="312"/>
      <c r="G34" s="312"/>
      <c r="H34" s="312"/>
      <c r="I34" s="312"/>
      <c r="J34" s="312"/>
      <c r="K34" s="312"/>
      <c r="L34" s="313"/>
      <c r="M34" s="1"/>
      <c r="N34" s="1"/>
      <c r="O34" s="1"/>
      <c r="P34" s="1"/>
      <c r="Q34" s="1"/>
      <c r="R34" s="1"/>
      <c r="S34" s="1"/>
    </row>
    <row r="35" spans="1:19" ht="166.5" customHeight="1">
      <c r="A35" s="1"/>
      <c r="B35" s="314" t="s">
        <v>758</v>
      </c>
      <c r="C35" s="315"/>
      <c r="D35" s="311"/>
      <c r="E35" s="312"/>
      <c r="F35" s="312"/>
      <c r="G35" s="312"/>
      <c r="H35" s="312"/>
      <c r="I35" s="312"/>
      <c r="J35" s="312"/>
      <c r="K35" s="312"/>
      <c r="L35" s="313"/>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sheetData>
  <sheetProtection/>
  <mergeCells count="24">
    <mergeCell ref="C26:J26"/>
    <mergeCell ref="C27:G27"/>
    <mergeCell ref="D30:L30"/>
    <mergeCell ref="C31:L31"/>
    <mergeCell ref="B34:C34"/>
    <mergeCell ref="D34:L34"/>
    <mergeCell ref="B35:C35"/>
    <mergeCell ref="D35:L35"/>
    <mergeCell ref="B13:D13"/>
    <mergeCell ref="D28:L28"/>
    <mergeCell ref="D29:L29"/>
    <mergeCell ref="B33:C33"/>
    <mergeCell ref="D33:L33"/>
    <mergeCell ref="B25:K25"/>
    <mergeCell ref="D1:K1"/>
    <mergeCell ref="F5:H5"/>
    <mergeCell ref="F6:H6"/>
    <mergeCell ref="N11:S23"/>
    <mergeCell ref="F12:H16"/>
    <mergeCell ref="J13:L13"/>
    <mergeCell ref="F20:H20"/>
    <mergeCell ref="B2:L2"/>
    <mergeCell ref="D3:K3"/>
    <mergeCell ref="C4:L4"/>
  </mergeCells>
  <hyperlinks>
    <hyperlink ref="G7" location="'O1'!A1" display="O1 Dog Pack"/>
    <hyperlink ref="K14" location="'Q1'!A1" display="Q1 Folk Psychology"/>
    <hyperlink ref="G21" location="'M1'!A1" display="M1 Units of behavior"/>
    <hyperlink ref="C14" location="'A1'!A1" display="A1 First sources"/>
  </hyperlinks>
  <printOptions/>
  <pageMargins left="0.7" right="0.7" top="0.75" bottom="0.75" header="0.3" footer="0.3"/>
  <pageSetup fitToHeight="2" fitToWidth="1" horizontalDpi="300" verticalDpi="300" orientation="portrait" scale="97" r:id="rId4"/>
  <drawing r:id="rId3"/>
  <legacyDrawing r:id="rId2"/>
</worksheet>
</file>

<file path=xl/worksheets/sheet20.xml><?xml version="1.0" encoding="utf-8"?>
<worksheet xmlns="http://schemas.openxmlformats.org/spreadsheetml/2006/main" xmlns:r="http://schemas.openxmlformats.org/officeDocument/2006/relationships">
  <dimension ref="A1:D73"/>
  <sheetViews>
    <sheetView zoomScalePageLayoutView="0" workbookViewId="0" topLeftCell="A1">
      <selection activeCell="A4" sqref="A4"/>
    </sheetView>
  </sheetViews>
  <sheetFormatPr defaultColWidth="9.140625" defaultRowHeight="12.75"/>
  <cols>
    <col min="1" max="1" width="23.28125" style="0" customWidth="1"/>
    <col min="2" max="2" width="76.421875" style="0" customWidth="1"/>
  </cols>
  <sheetData>
    <row r="1" spans="1:4" ht="12.75">
      <c r="A1" s="610"/>
      <c r="B1" s="13"/>
      <c r="C1" s="13"/>
      <c r="D1" s="13"/>
    </row>
    <row r="2" spans="1:4" ht="23.25">
      <c r="A2" s="610"/>
      <c r="B2" s="16" t="s">
        <v>396</v>
      </c>
      <c r="C2" s="13"/>
      <c r="D2" s="13"/>
    </row>
    <row r="3" spans="1:4" ht="12.75">
      <c r="A3" s="611"/>
      <c r="B3" s="17"/>
      <c r="C3" s="17"/>
      <c r="D3" s="17"/>
    </row>
    <row r="4" spans="1:2" ht="15.75">
      <c r="A4" s="19" t="s">
        <v>256</v>
      </c>
      <c r="B4" s="7" t="s">
        <v>193</v>
      </c>
    </row>
    <row r="5" spans="1:2" ht="15.75">
      <c r="A5" s="21" t="s">
        <v>622</v>
      </c>
      <c r="B5" s="171"/>
    </row>
    <row r="6" spans="1:2" ht="12.75">
      <c r="A6" s="172" t="s">
        <v>615</v>
      </c>
      <c r="B6" s="207" t="s">
        <v>614</v>
      </c>
    </row>
    <row r="7" spans="1:2" ht="25.5">
      <c r="A7" s="183" t="s">
        <v>629</v>
      </c>
      <c r="B7" s="207" t="s">
        <v>630</v>
      </c>
    </row>
    <row r="8" spans="1:2" ht="12.75">
      <c r="A8" s="172" t="s">
        <v>694</v>
      </c>
      <c r="B8" s="284" t="s">
        <v>628</v>
      </c>
    </row>
    <row r="9" spans="1:2" ht="25.5">
      <c r="A9" s="172" t="s">
        <v>624</v>
      </c>
      <c r="B9" s="207" t="s">
        <v>627</v>
      </c>
    </row>
    <row r="10" spans="1:2" ht="12.75">
      <c r="A10" s="172" t="s">
        <v>406</v>
      </c>
      <c r="B10" s="207" t="s">
        <v>405</v>
      </c>
    </row>
    <row r="11" spans="1:2" ht="12.75">
      <c r="A11" s="172" t="s">
        <v>697</v>
      </c>
      <c r="B11" s="207" t="s">
        <v>696</v>
      </c>
    </row>
    <row r="12" spans="1:2" ht="12.75">
      <c r="A12" s="172" t="s">
        <v>693</v>
      </c>
      <c r="B12" s="76" t="s">
        <v>692</v>
      </c>
    </row>
    <row r="13" spans="1:2" ht="25.5">
      <c r="A13" s="172" t="s">
        <v>567</v>
      </c>
      <c r="B13" s="76" t="s">
        <v>631</v>
      </c>
    </row>
    <row r="14" spans="1:2" ht="25.5">
      <c r="A14" s="138" t="s">
        <v>638</v>
      </c>
      <c r="B14" s="139" t="s">
        <v>646</v>
      </c>
    </row>
    <row r="15" spans="1:2" ht="38.25">
      <c r="A15" s="76" t="s">
        <v>652</v>
      </c>
      <c r="B15" s="76" t="s">
        <v>651</v>
      </c>
    </row>
    <row r="16" spans="1:2" ht="12.75">
      <c r="A16" s="76"/>
      <c r="B16" s="183"/>
    </row>
    <row r="17" spans="1:2" ht="15.75">
      <c r="A17" s="287" t="s">
        <v>612</v>
      </c>
      <c r="B17" s="169"/>
    </row>
    <row r="18" spans="1:2" ht="25.5">
      <c r="A18" s="202" t="s">
        <v>449</v>
      </c>
      <c r="B18" s="23" t="s">
        <v>450</v>
      </c>
    </row>
    <row r="19" spans="1:2" ht="25.5">
      <c r="A19" s="59" t="s">
        <v>511</v>
      </c>
      <c r="B19" s="76" t="s">
        <v>512</v>
      </c>
    </row>
    <row r="20" spans="1:2" ht="12.75">
      <c r="A20" s="202" t="s">
        <v>619</v>
      </c>
      <c r="B20" s="281" t="s">
        <v>603</v>
      </c>
    </row>
    <row r="21" spans="1:2" ht="12.75">
      <c r="A21" s="282" t="s">
        <v>685</v>
      </c>
      <c r="B21" s="211" t="s">
        <v>686</v>
      </c>
    </row>
    <row r="22" spans="1:2" ht="25.5">
      <c r="A22" s="283" t="s">
        <v>695</v>
      </c>
      <c r="B22" s="284" t="s">
        <v>687</v>
      </c>
    </row>
    <row r="23" spans="1:2" ht="25.5">
      <c r="A23" s="283" t="s">
        <v>688</v>
      </c>
      <c r="B23" s="284" t="s">
        <v>689</v>
      </c>
    </row>
    <row r="24" spans="1:2" ht="25.5">
      <c r="A24" s="283" t="s">
        <v>691</v>
      </c>
      <c r="B24" s="284" t="s">
        <v>690</v>
      </c>
    </row>
    <row r="25" spans="1:2" ht="25.5">
      <c r="A25" s="285" t="s">
        <v>701</v>
      </c>
      <c r="B25" s="272" t="s">
        <v>702</v>
      </c>
    </row>
    <row r="26" spans="1:2" ht="12.75">
      <c r="A26" s="138" t="s">
        <v>640</v>
      </c>
      <c r="B26" s="139" t="s">
        <v>645</v>
      </c>
    </row>
    <row r="27" spans="1:2" ht="25.5">
      <c r="A27" s="210" t="s">
        <v>633</v>
      </c>
      <c r="B27" s="138" t="s">
        <v>644</v>
      </c>
    </row>
    <row r="28" spans="1:2" ht="12.75">
      <c r="A28" s="288"/>
      <c r="B28" s="288"/>
    </row>
    <row r="29" spans="1:2" ht="15.75">
      <c r="A29" s="289" t="s">
        <v>613</v>
      </c>
      <c r="B29" s="289"/>
    </row>
    <row r="30" spans="1:2" ht="12.75">
      <c r="A30" s="23"/>
      <c r="B30" s="201"/>
    </row>
    <row r="31" spans="1:2" ht="25.5">
      <c r="A31" s="138" t="s">
        <v>637</v>
      </c>
      <c r="B31" s="208" t="s">
        <v>643</v>
      </c>
    </row>
    <row r="32" spans="1:2" ht="25.5">
      <c r="A32" s="138" t="s">
        <v>673</v>
      </c>
      <c r="B32" s="208" t="s">
        <v>674</v>
      </c>
    </row>
    <row r="33" spans="1:2" ht="38.25">
      <c r="A33" s="138" t="s">
        <v>641</v>
      </c>
      <c r="B33" s="208" t="s">
        <v>642</v>
      </c>
    </row>
    <row r="34" spans="1:2" ht="25.5">
      <c r="A34" s="138" t="s">
        <v>680</v>
      </c>
      <c r="B34" s="208" t="s">
        <v>679</v>
      </c>
    </row>
    <row r="35" spans="1:2" ht="12.75">
      <c r="A35" s="183" t="s">
        <v>594</v>
      </c>
      <c r="B35" s="211" t="s">
        <v>620</v>
      </c>
    </row>
    <row r="36" spans="1:2" ht="12.75">
      <c r="A36" s="283" t="s">
        <v>596</v>
      </c>
      <c r="B36" s="211" t="s">
        <v>597</v>
      </c>
    </row>
    <row r="37" spans="1:2" ht="25.5">
      <c r="A37" s="207" t="s">
        <v>676</v>
      </c>
      <c r="B37" s="211" t="s">
        <v>675</v>
      </c>
    </row>
    <row r="38" spans="1:2" ht="25.5">
      <c r="A38" s="183" t="s">
        <v>600</v>
      </c>
      <c r="B38" s="211" t="s">
        <v>621</v>
      </c>
    </row>
    <row r="39" spans="1:2" ht="25.5">
      <c r="A39" s="183" t="s">
        <v>601</v>
      </c>
      <c r="B39" s="211" t="s">
        <v>623</v>
      </c>
    </row>
    <row r="40" spans="1:2" ht="38.25">
      <c r="A40" s="286" t="s">
        <v>531</v>
      </c>
      <c r="B40" s="59" t="s">
        <v>532</v>
      </c>
    </row>
    <row r="41" spans="1:2" ht="25.5">
      <c r="A41" s="23" t="s">
        <v>527</v>
      </c>
      <c r="B41" s="59" t="s">
        <v>533</v>
      </c>
    </row>
    <row r="42" spans="1:2" ht="12.75">
      <c r="A42" s="286" t="s">
        <v>528</v>
      </c>
      <c r="B42" s="23" t="s">
        <v>529</v>
      </c>
    </row>
    <row r="43" spans="1:2" ht="12.75">
      <c r="A43" s="286" t="s">
        <v>530</v>
      </c>
      <c r="B43" s="23" t="s">
        <v>231</v>
      </c>
    </row>
    <row r="44" spans="1:2" ht="12.75">
      <c r="A44" s="286"/>
      <c r="B44" s="59"/>
    </row>
    <row r="45" spans="1:2" ht="15.75">
      <c r="A45" s="290" t="s">
        <v>616</v>
      </c>
      <c r="B45" s="169"/>
    </row>
    <row r="46" spans="1:2" ht="12.75">
      <c r="A46" s="286" t="s">
        <v>466</v>
      </c>
      <c r="B46" s="23" t="s">
        <v>467</v>
      </c>
    </row>
    <row r="47" spans="1:2" ht="25.5">
      <c r="A47" s="202" t="s">
        <v>611</v>
      </c>
      <c r="B47" s="209" t="s">
        <v>57</v>
      </c>
    </row>
    <row r="48" spans="1:2" ht="12.75">
      <c r="A48" s="286" t="s">
        <v>617</v>
      </c>
      <c r="B48" s="210" t="s">
        <v>618</v>
      </c>
    </row>
    <row r="49" spans="1:2" ht="12.75">
      <c r="A49" s="286" t="s">
        <v>468</v>
      </c>
      <c r="B49" s="194" t="s">
        <v>469</v>
      </c>
    </row>
    <row r="50" spans="1:2" ht="25.5">
      <c r="A50" s="286" t="s">
        <v>523</v>
      </c>
      <c r="B50" s="23" t="s">
        <v>524</v>
      </c>
    </row>
    <row r="51" spans="1:2" ht="12.75">
      <c r="A51" s="286" t="s">
        <v>525</v>
      </c>
      <c r="B51" s="23" t="s">
        <v>526</v>
      </c>
    </row>
    <row r="52" spans="1:2" ht="12.75">
      <c r="A52" s="286" t="s">
        <v>551</v>
      </c>
      <c r="B52" s="201" t="s">
        <v>552</v>
      </c>
    </row>
    <row r="53" spans="1:2" ht="12.75">
      <c r="A53" s="23"/>
      <c r="B53" s="201"/>
    </row>
    <row r="54" spans="1:2" ht="31.5">
      <c r="A54" s="291" t="s">
        <v>610</v>
      </c>
      <c r="B54" s="170"/>
    </row>
    <row r="55" spans="1:2" ht="25.5">
      <c r="A55" s="202" t="s">
        <v>608</v>
      </c>
      <c r="B55" s="147" t="s">
        <v>609</v>
      </c>
    </row>
    <row r="56" spans="1:2" ht="25.5">
      <c r="A56" s="202" t="s">
        <v>928</v>
      </c>
      <c r="B56" s="147" t="s">
        <v>534</v>
      </c>
    </row>
    <row r="57" spans="1:2" ht="25.5">
      <c r="A57" s="202" t="s">
        <v>537</v>
      </c>
      <c r="B57" s="147" t="s">
        <v>536</v>
      </c>
    </row>
    <row r="58" spans="1:2" ht="12.75">
      <c r="A58" s="286" t="s">
        <v>54</v>
      </c>
      <c r="B58" s="147" t="s">
        <v>55</v>
      </c>
    </row>
    <row r="59" spans="1:2" ht="25.5">
      <c r="A59" s="210" t="s">
        <v>656</v>
      </c>
      <c r="B59" s="139" t="s">
        <v>655</v>
      </c>
    </row>
    <row r="60" spans="1:2" ht="25.5">
      <c r="A60" s="210" t="s">
        <v>658</v>
      </c>
      <c r="B60" s="139" t="s">
        <v>657</v>
      </c>
    </row>
    <row r="61" spans="1:2" ht="25.5">
      <c r="A61" s="210" t="s">
        <v>661</v>
      </c>
      <c r="B61" s="139" t="s">
        <v>664</v>
      </c>
    </row>
    <row r="62" spans="1:2" ht="38.25">
      <c r="A62" s="210" t="s">
        <v>666</v>
      </c>
      <c r="B62" s="139" t="s">
        <v>665</v>
      </c>
    </row>
    <row r="63" spans="1:2" ht="25.5">
      <c r="A63" s="210" t="s">
        <v>672</v>
      </c>
      <c r="B63" s="139" t="s">
        <v>671</v>
      </c>
    </row>
    <row r="64" spans="1:2" ht="38.25">
      <c r="A64" s="210" t="s">
        <v>659</v>
      </c>
      <c r="B64" s="139" t="s">
        <v>660</v>
      </c>
    </row>
    <row r="65" spans="1:2" ht="25.5">
      <c r="A65" s="210" t="s">
        <v>670</v>
      </c>
      <c r="B65" s="139" t="s">
        <v>669</v>
      </c>
    </row>
    <row r="66" spans="1:2" ht="25.5">
      <c r="A66" s="210" t="s">
        <v>663</v>
      </c>
      <c r="B66" s="139" t="s">
        <v>662</v>
      </c>
    </row>
    <row r="67" spans="1:2" ht="38.25">
      <c r="A67" s="210" t="s">
        <v>682</v>
      </c>
      <c r="B67" s="139" t="s">
        <v>681</v>
      </c>
    </row>
    <row r="68" spans="1:2" ht="38.25">
      <c r="A68" s="210" t="s">
        <v>668</v>
      </c>
      <c r="B68" s="139" t="s">
        <v>667</v>
      </c>
    </row>
    <row r="69" spans="1:2" ht="25.5">
      <c r="A69" s="138" t="s">
        <v>632</v>
      </c>
      <c r="B69" s="139" t="s">
        <v>650</v>
      </c>
    </row>
    <row r="70" spans="1:2" ht="25.5">
      <c r="A70" s="138" t="s">
        <v>634</v>
      </c>
      <c r="B70" s="139" t="s">
        <v>649</v>
      </c>
    </row>
    <row r="71" spans="1:2" ht="25.5">
      <c r="A71" s="138" t="s">
        <v>635</v>
      </c>
      <c r="B71" s="139" t="s">
        <v>648</v>
      </c>
    </row>
    <row r="72" spans="1:2" ht="25.5">
      <c r="A72" s="138" t="s">
        <v>636</v>
      </c>
      <c r="B72" s="139" t="s">
        <v>647</v>
      </c>
    </row>
    <row r="73" spans="1:2" ht="25.5">
      <c r="A73" s="138" t="s">
        <v>654</v>
      </c>
      <c r="B73" s="138" t="s">
        <v>653</v>
      </c>
    </row>
  </sheetData>
  <sheetProtection/>
  <mergeCells count="1">
    <mergeCell ref="A1:A3"/>
  </mergeCells>
  <hyperlinks>
    <hyperlink ref="A18" r:id="rId1" display="Preconceptions re. food chains"/>
    <hyperlink ref="A46" r:id="rId2" display="PBS for Teachers"/>
    <hyperlink ref="A49" r:id="rId3" display="Google Scholar"/>
    <hyperlink ref="A50" r:id="rId4" display="BLOG- Reconnect with Nature "/>
    <hyperlink ref="A51" r:id="rId5" display="BLOG- Dog Behavior"/>
    <hyperlink ref="A42" r:id="rId6" display="Freeware - EthoLog "/>
    <hyperlink ref="A43" r:id="rId7" display="Freeware -JWatcher "/>
    <hyperlink ref="A40" r:id="rId8" display="Notes- Measuring Behavior"/>
    <hyperlink ref="A58" r:id="rId9" display="Yellowstone Wolf Tracker"/>
    <hyperlink ref="A52" r:id="rId10" display="BLOG- Nature's Partners"/>
    <hyperlink ref="A13" r:id="rId11" display="Everybody's Somebody's Lunch"/>
    <hyperlink ref="A55" r:id="rId12" display="Workshop- Wolf Workbook"/>
    <hyperlink ref="A57" r:id="rId13" display="Development…Wolf Workbook"/>
    <hyperlink ref="A56" r:id="rId14" display="Presentation- Development and Implementation of the Wolf Workbook"/>
    <hyperlink ref="A47" r:id="rId15" display="Sources-by age"/>
    <hyperlink ref="B6" r:id="rId16" display="http://wfsc.tamu.edu/jpackard/scienceinaction/pred_TEKS.pdf"/>
    <hyperlink ref="B48" r:id="rId17" display="http://www.wikipedia.org/"/>
    <hyperlink ref="A35" r:id="rId18" display="Behavior Basics"/>
    <hyperlink ref="A39" r:id="rId19" display="Inference:  Canine behavior"/>
    <hyperlink ref="A38" r:id="rId20" display="Observation: Optical Illustions"/>
    <hyperlink ref="B36" r:id="rId21" display="http://wfsc.tamu.edu/jpackard/scienceinaction/pred_Agan_lab_report.pdf"/>
    <hyperlink ref="B35" r:id="rId22" display="http://wfsc.tamu.edu/jpackard/scienceinaction/pred_Behavior_Basics.ppt"/>
    <hyperlink ref="B38" r:id="rId23" display="http://wfsc.tamu.edu/jpackard/scienceinaction/pred_presentation2.ppt"/>
    <hyperlink ref="B39" r:id="rId24" display="http://wfsc.tamu.edu/jpackard/scienceinaction/pred_presentation3.ppt"/>
    <hyperlink ref="B8" r:id="rId25" display="http://wfsc.tamu.edu/jpackard/scienceinaction/pred4teachers.xls"/>
    <hyperlink ref="B7" r:id="rId26" display="http://wfsc.tamu.edu/jpackard/scienceinaction/pred_teachers_manual.pdf"/>
    <hyperlink ref="A7" r:id="rId27" display="Wolf workbook Teachers Manual"/>
    <hyperlink ref="B23" r:id="rId28" display="http://www.aphis.usda.gov/wildlife_damage/nwrc/research/predator_ecology/publications.shtml"/>
    <hyperlink ref="A12" r:id="rId29" display="Wolf Loan Box"/>
    <hyperlink ref="B10" r:id="rId30" display="http://www.wolfcenter.org/education/lessonplans.html"/>
    <hyperlink ref="A10" r:id="rId31" display="Lesson plans"/>
    <hyperlink ref="A25" r:id="rId32" display="Debunking dominance theory"/>
    <hyperlink ref="A36" r:id="rId33" display="Lab Report"/>
    <hyperlink ref="B24" r:id="rId34" display="http://www.aphis.usda.gov/wildlife_damage/ws_brochures.shtml"/>
    <hyperlink ref="A24" r:id="rId35" display="Wildlife Services Brochures"/>
    <hyperlink ref="A23" r:id="rId36" display="Wildlife Damage Publications"/>
    <hyperlink ref="B22" r:id="rId37" display="http://www.aphis.usda.gov/wildlife_damage/"/>
    <hyperlink ref="A22" r:id="rId38" display="Wildlife Damage Management"/>
    <hyperlink ref="B21" r:id="rId39" display="http://wfsc.tamu.edu/jpackard/share/mypubs/bernal_etal2009.pdf"/>
    <hyperlink ref="A21" r:id="rId40" display="Mexican Wolf Recovery…"/>
    <hyperlink ref="B20" r:id="rId41" display="http://wfsc.tamu.edu/jpackard/scienceinaction/pred_presentation2.pdf"/>
    <hyperlink ref="A20" r:id="rId42" display="Man Meets Wolf"/>
    <hyperlink ref="A6" r:id="rId43" display="TEKS &amp; Wolf Workbook"/>
    <hyperlink ref="A8" r:id="rId44" display="Annotated wolf workbook"/>
    <hyperlink ref="B9" r:id="rId45" display="http://wfsc.tamu.edu/jpackard/scienceinaction/pred4teachers.pdf"/>
    <hyperlink ref="A9" r:id="rId46" display="Wolf workbook Teachers Guide"/>
  </hyperlinks>
  <printOptions/>
  <pageMargins left="0.7" right="0.7" top="0.75" bottom="0.75" header="0.3" footer="0.3"/>
  <pageSetup orientation="portrait" paperSize="9"/>
  <drawing r:id="rId47"/>
</worksheet>
</file>

<file path=xl/worksheets/sheet3.xml><?xml version="1.0" encoding="utf-8"?>
<worksheet xmlns="http://schemas.openxmlformats.org/spreadsheetml/2006/main" xmlns:r="http://schemas.openxmlformats.org/officeDocument/2006/relationships">
  <sheetPr>
    <tabColor indexed="42"/>
    <pageSetUpPr fitToPage="1"/>
  </sheetPr>
  <dimension ref="A1:G19"/>
  <sheetViews>
    <sheetView showGridLines="0" zoomScalePageLayoutView="0" workbookViewId="0" topLeftCell="A1">
      <selection activeCell="D6" sqref="D6:G6"/>
    </sheetView>
  </sheetViews>
  <sheetFormatPr defaultColWidth="8.8515625" defaultRowHeight="12.75"/>
  <cols>
    <col min="1" max="1" width="6.28125" style="36" customWidth="1"/>
    <col min="2" max="2" width="2.8515625" style="36" customWidth="1"/>
    <col min="3" max="3" width="7.00390625" style="36" customWidth="1"/>
    <col min="4" max="4" width="14.140625" style="36" customWidth="1"/>
    <col min="5" max="5" width="29.421875" style="36" customWidth="1"/>
    <col min="6" max="6" width="16.7109375" style="36" customWidth="1"/>
    <col min="7" max="7" width="14.00390625" style="36" customWidth="1"/>
    <col min="8" max="16384" width="8.8515625" style="36" customWidth="1"/>
  </cols>
  <sheetData>
    <row r="1" spans="1:7" ht="16.5" customHeight="1">
      <c r="A1" s="325" t="s">
        <v>185</v>
      </c>
      <c r="B1" s="326" t="s">
        <v>183</v>
      </c>
      <c r="C1" s="327" t="s">
        <v>186</v>
      </c>
      <c r="E1" s="37" t="s">
        <v>205</v>
      </c>
      <c r="F1" s="333"/>
      <c r="G1" s="333"/>
    </row>
    <row r="2" spans="1:7" ht="12.75">
      <c r="A2" s="326"/>
      <c r="B2" s="326"/>
      <c r="C2" s="327"/>
      <c r="E2" s="37" t="s">
        <v>206</v>
      </c>
      <c r="F2" s="333"/>
      <c r="G2" s="333"/>
    </row>
    <row r="3" spans="1:7" ht="13.5" thickBot="1">
      <c r="A3" s="326"/>
      <c r="B3" s="326"/>
      <c r="C3" s="327"/>
      <c r="E3" s="225" t="s">
        <v>715</v>
      </c>
      <c r="F3" s="318"/>
      <c r="G3" s="318"/>
    </row>
    <row r="4" spans="1:7" ht="30.75" customHeight="1" thickBot="1">
      <c r="A4" s="328" t="s">
        <v>367</v>
      </c>
      <c r="B4" s="329"/>
      <c r="C4" s="330" t="s">
        <v>762</v>
      </c>
      <c r="D4" s="331"/>
      <c r="E4" s="331"/>
      <c r="F4" s="331"/>
      <c r="G4" s="332"/>
    </row>
    <row r="5" spans="1:7" ht="12.75">
      <c r="A5" s="51"/>
      <c r="B5" s="51"/>
      <c r="C5" s="51"/>
      <c r="D5" s="51"/>
      <c r="E5" s="51"/>
      <c r="F5" s="51"/>
      <c r="G5" s="51"/>
    </row>
    <row r="6" spans="1:7" ht="108.75" customHeight="1">
      <c r="A6" s="319"/>
      <c r="B6" s="324" t="s">
        <v>248</v>
      </c>
      <c r="C6" s="324"/>
      <c r="D6" s="323" t="s">
        <v>933</v>
      </c>
      <c r="E6" s="324"/>
      <c r="F6" s="324"/>
      <c r="G6" s="324"/>
    </row>
    <row r="7" spans="1:7" ht="42.75" customHeight="1">
      <c r="A7" s="319"/>
      <c r="B7" s="324" t="s">
        <v>249</v>
      </c>
      <c r="C7" s="324"/>
      <c r="D7" s="323" t="s">
        <v>728</v>
      </c>
      <c r="E7" s="324"/>
      <c r="F7" s="324"/>
      <c r="G7" s="324"/>
    </row>
    <row r="8" spans="1:7" ht="63.75" customHeight="1">
      <c r="A8" s="319"/>
      <c r="B8" s="324" t="s">
        <v>250</v>
      </c>
      <c r="C8" s="324"/>
      <c r="D8" s="323" t="s">
        <v>772</v>
      </c>
      <c r="E8" s="324"/>
      <c r="F8" s="324"/>
      <c r="G8" s="324"/>
    </row>
    <row r="9" ht="12.75" customHeight="1" thickBot="1"/>
    <row r="10" spans="1:7" ht="16.5" thickBot="1" thickTop="1">
      <c r="A10" s="340" t="s">
        <v>244</v>
      </c>
      <c r="B10" s="340"/>
      <c r="C10" s="320" t="s">
        <v>203</v>
      </c>
      <c r="D10" s="321"/>
      <c r="E10" s="321"/>
      <c r="F10" s="321"/>
      <c r="G10" s="322"/>
    </row>
    <row r="11" spans="1:7" ht="95.25" customHeight="1" thickTop="1">
      <c r="A11" s="343"/>
      <c r="B11" s="344"/>
      <c r="C11" s="349" t="s">
        <v>96</v>
      </c>
      <c r="D11" s="350"/>
      <c r="E11" s="350"/>
      <c r="F11" s="350"/>
      <c r="G11" s="351"/>
    </row>
    <row r="12" spans="1:7" ht="102.75" customHeight="1">
      <c r="A12" s="345"/>
      <c r="B12" s="345"/>
      <c r="C12" s="346"/>
      <c r="D12" s="347"/>
      <c r="E12" s="347"/>
      <c r="F12" s="347"/>
      <c r="G12" s="348"/>
    </row>
    <row r="13" spans="1:7" ht="20.25" customHeight="1">
      <c r="A13" s="341"/>
      <c r="B13" s="341"/>
      <c r="C13" s="342"/>
      <c r="D13" s="342"/>
      <c r="E13" s="342"/>
      <c r="F13" s="342"/>
      <c r="G13" s="38"/>
    </row>
    <row r="14" spans="1:7" ht="14.25" customHeight="1" thickBot="1">
      <c r="A14" s="51"/>
      <c r="B14" s="51"/>
      <c r="C14" s="51"/>
      <c r="D14" s="51"/>
      <c r="E14" s="51"/>
      <c r="F14" s="51"/>
      <c r="G14" s="51"/>
    </row>
    <row r="15" spans="2:7" ht="13.5" thickBot="1">
      <c r="B15" s="338" t="s">
        <v>245</v>
      </c>
      <c r="C15" s="338"/>
      <c r="D15" s="52" t="s">
        <v>204</v>
      </c>
      <c r="E15" s="52" t="s">
        <v>246</v>
      </c>
      <c r="F15" s="334" t="s">
        <v>247</v>
      </c>
      <c r="G15" s="334"/>
    </row>
    <row r="16" spans="2:7" ht="64.5" thickBot="1">
      <c r="B16" s="339" t="s">
        <v>41</v>
      </c>
      <c r="C16" s="339"/>
      <c r="D16" s="112" t="s">
        <v>191</v>
      </c>
      <c r="E16" s="39" t="s">
        <v>255</v>
      </c>
      <c r="F16" s="336" t="s">
        <v>95</v>
      </c>
      <c r="G16" s="336"/>
    </row>
    <row r="17" spans="2:7" ht="62.25" customHeight="1" thickBot="1">
      <c r="B17" s="337" t="s">
        <v>40</v>
      </c>
      <c r="C17" s="337"/>
      <c r="D17" s="112" t="s">
        <v>43</v>
      </c>
      <c r="E17" s="255" t="s">
        <v>768</v>
      </c>
      <c r="F17" s="335" t="s">
        <v>220</v>
      </c>
      <c r="G17" s="336"/>
    </row>
    <row r="18" spans="2:7" ht="52.5" customHeight="1" thickBot="1">
      <c r="B18" s="339" t="s">
        <v>294</v>
      </c>
      <c r="C18" s="339"/>
      <c r="D18" s="112" t="s">
        <v>44</v>
      </c>
      <c r="E18" s="255" t="s">
        <v>773</v>
      </c>
      <c r="F18" s="336" t="s">
        <v>94</v>
      </c>
      <c r="G18" s="336"/>
    </row>
    <row r="19" spans="1:7" ht="12.75">
      <c r="A19" s="51"/>
      <c r="B19" s="51"/>
      <c r="C19" s="51"/>
      <c r="D19" s="51"/>
      <c r="E19" s="51"/>
      <c r="F19" s="51"/>
      <c r="G19" s="51"/>
    </row>
  </sheetData>
  <sheetProtection/>
  <mergeCells count="31">
    <mergeCell ref="A10:B10"/>
    <mergeCell ref="A13:B13"/>
    <mergeCell ref="C13:F13"/>
    <mergeCell ref="A11:B11"/>
    <mergeCell ref="A12:B12"/>
    <mergeCell ref="C12:G12"/>
    <mergeCell ref="C11:G11"/>
    <mergeCell ref="F15:G15"/>
    <mergeCell ref="F17:G17"/>
    <mergeCell ref="F18:G18"/>
    <mergeCell ref="B17:C17"/>
    <mergeCell ref="B15:C15"/>
    <mergeCell ref="B18:C18"/>
    <mergeCell ref="B16:C16"/>
    <mergeCell ref="F16:G16"/>
    <mergeCell ref="B1:B3"/>
    <mergeCell ref="C1:C3"/>
    <mergeCell ref="A4:B4"/>
    <mergeCell ref="C4:G4"/>
    <mergeCell ref="F1:G1"/>
    <mergeCell ref="F2:G2"/>
    <mergeCell ref="F3:G3"/>
    <mergeCell ref="A6:A8"/>
    <mergeCell ref="C10:G10"/>
    <mergeCell ref="D8:G8"/>
    <mergeCell ref="B6:C6"/>
    <mergeCell ref="B7:C7"/>
    <mergeCell ref="B8:C8"/>
    <mergeCell ref="D6:G6"/>
    <mergeCell ref="D7:G7"/>
    <mergeCell ref="A1:A3"/>
  </mergeCells>
  <hyperlinks>
    <hyperlink ref="A1" location="MAP!A1" display="MAP!A1"/>
    <hyperlink ref="B1" location="FAQ!A1" display="FAQ!A1"/>
    <hyperlink ref="C1" location="SOURCES!A1" display="SOURCES!A1"/>
    <hyperlink ref="A1:A3" location="MAP!A1" display="MAP"/>
  </hyperlinks>
  <printOptions/>
  <pageMargins left="1" right="0.5" top="0.5" bottom="0.5" header="0.5" footer="0.5"/>
  <pageSetup fitToHeight="1" fitToWidth="1" horizontalDpi="300" verticalDpi="300" orientation="portrait" scale="95" r:id="rId4"/>
  <drawing r:id="rId3"/>
  <legacyDrawing r:id="rId2"/>
</worksheet>
</file>

<file path=xl/worksheets/sheet4.xml><?xml version="1.0" encoding="utf-8"?>
<worksheet xmlns="http://schemas.openxmlformats.org/spreadsheetml/2006/main" xmlns:r="http://schemas.openxmlformats.org/officeDocument/2006/relationships">
  <sheetPr>
    <tabColor indexed="27"/>
    <pageSetUpPr fitToPage="1"/>
  </sheetPr>
  <dimension ref="A1:T71"/>
  <sheetViews>
    <sheetView showGridLines="0" zoomScalePageLayoutView="0" workbookViewId="0" topLeftCell="A1">
      <selection activeCell="C4" sqref="C4:I4"/>
    </sheetView>
  </sheetViews>
  <sheetFormatPr defaultColWidth="8.8515625" defaultRowHeight="12.75"/>
  <cols>
    <col min="1" max="1" width="3.140625" style="40" customWidth="1"/>
    <col min="2" max="2" width="4.00390625" style="40" customWidth="1"/>
    <col min="3" max="3" width="5.421875" style="40" customWidth="1"/>
    <col min="4" max="4" width="9.421875" style="40" customWidth="1"/>
    <col min="5" max="5" width="12.421875" style="40" customWidth="1"/>
    <col min="6" max="6" width="13.28125" style="40" customWidth="1"/>
    <col min="7" max="7" width="17.421875" style="40" customWidth="1"/>
    <col min="8" max="8" width="5.421875" style="40" customWidth="1"/>
    <col min="9" max="9" width="18.7109375" style="40" customWidth="1"/>
    <col min="10" max="10" width="1.1484375" style="40" customWidth="1"/>
    <col min="11" max="14" width="8.8515625" style="40" customWidth="1"/>
    <col min="15" max="15" width="10.7109375" style="40" customWidth="1"/>
    <col min="16" max="16" width="8.8515625" style="40" customWidth="1"/>
    <col min="17" max="17" width="12.7109375" style="40" customWidth="1"/>
    <col min="18" max="18" width="8.8515625" style="40" customWidth="1"/>
    <col min="19" max="19" width="12.7109375" style="40" customWidth="1"/>
    <col min="20" max="16384" width="8.8515625" style="40" customWidth="1"/>
  </cols>
  <sheetData>
    <row r="1" spans="1:9" ht="12.75" customHeight="1">
      <c r="A1" s="384" t="s">
        <v>185</v>
      </c>
      <c r="B1" s="384" t="s">
        <v>183</v>
      </c>
      <c r="C1" s="385" t="s">
        <v>186</v>
      </c>
      <c r="D1" s="97"/>
      <c r="G1" s="41" t="s">
        <v>205</v>
      </c>
      <c r="H1" s="389"/>
      <c r="I1" s="390"/>
    </row>
    <row r="2" spans="1:9" ht="12.75">
      <c r="A2" s="384"/>
      <c r="B2" s="384"/>
      <c r="C2" s="385"/>
      <c r="D2" s="97"/>
      <c r="G2" s="41" t="s">
        <v>206</v>
      </c>
      <c r="H2" s="389"/>
      <c r="I2" s="390"/>
    </row>
    <row r="3" spans="1:9" ht="18.75" customHeight="1" thickBot="1">
      <c r="A3" s="384"/>
      <c r="B3" s="384"/>
      <c r="C3" s="385"/>
      <c r="D3" s="97"/>
      <c r="G3" s="41" t="s">
        <v>715</v>
      </c>
      <c r="H3" s="382"/>
      <c r="I3" s="383"/>
    </row>
    <row r="4" spans="1:9" ht="33.75" customHeight="1" thickBot="1">
      <c r="A4" s="386" t="s">
        <v>370</v>
      </c>
      <c r="B4" s="387"/>
      <c r="C4" s="371" t="s">
        <v>770</v>
      </c>
      <c r="D4" s="372"/>
      <c r="E4" s="372"/>
      <c r="F4" s="372"/>
      <c r="G4" s="372"/>
      <c r="H4" s="372"/>
      <c r="I4" s="373"/>
    </row>
    <row r="5" spans="1:9" ht="15.75" customHeight="1">
      <c r="A5" s="53"/>
      <c r="B5" s="53"/>
      <c r="C5" s="53"/>
      <c r="D5" s="53"/>
      <c r="E5" s="53"/>
      <c r="F5" s="53"/>
      <c r="G5" s="53"/>
      <c r="H5" s="53"/>
      <c r="I5" s="53"/>
    </row>
    <row r="6" spans="2:9" ht="69.75" customHeight="1">
      <c r="B6" s="374" t="s">
        <v>248</v>
      </c>
      <c r="C6" s="374"/>
      <c r="D6" s="388" t="s">
        <v>774</v>
      </c>
      <c r="E6" s="374"/>
      <c r="F6" s="374"/>
      <c r="G6" s="374"/>
      <c r="H6" s="374"/>
      <c r="I6" s="374"/>
    </row>
    <row r="7" spans="2:9" ht="71.25" customHeight="1">
      <c r="B7" s="374" t="s">
        <v>249</v>
      </c>
      <c r="C7" s="374"/>
      <c r="D7" s="388" t="s">
        <v>769</v>
      </c>
      <c r="E7" s="374"/>
      <c r="F7" s="374"/>
      <c r="G7" s="374"/>
      <c r="H7" s="374"/>
      <c r="I7" s="374"/>
    </row>
    <row r="8" spans="2:9" ht="46.5" customHeight="1">
      <c r="B8" s="374" t="s">
        <v>250</v>
      </c>
      <c r="C8" s="374"/>
      <c r="D8" s="374" t="s">
        <v>14</v>
      </c>
      <c r="E8" s="374"/>
      <c r="F8" s="374"/>
      <c r="G8" s="374"/>
      <c r="H8" s="374"/>
      <c r="I8" s="374"/>
    </row>
    <row r="9" spans="1:9" ht="17.25" customHeight="1" thickBot="1">
      <c r="A9" s="365" t="s">
        <v>97</v>
      </c>
      <c r="B9" s="365"/>
      <c r="C9" s="365"/>
      <c r="D9" s="366" t="s">
        <v>355</v>
      </c>
      <c r="E9" s="366"/>
      <c r="F9" s="366"/>
      <c r="G9" s="366"/>
      <c r="H9" s="366"/>
      <c r="I9" s="366"/>
    </row>
    <row r="10" spans="1:9" ht="66" customHeight="1" thickBot="1">
      <c r="A10" s="367" t="s">
        <v>268</v>
      </c>
      <c r="B10" s="367"/>
      <c r="C10" s="367"/>
      <c r="D10" s="368"/>
      <c r="E10" s="369"/>
      <c r="F10" s="369"/>
      <c r="G10" s="369"/>
      <c r="H10" s="369"/>
      <c r="I10" s="370"/>
    </row>
    <row r="11" spans="2:9" ht="15.75" customHeight="1">
      <c r="B11" s="42"/>
      <c r="C11" s="42"/>
      <c r="D11" s="42"/>
      <c r="E11" s="42"/>
      <c r="F11" s="42"/>
      <c r="G11" s="42"/>
      <c r="H11" s="42"/>
      <c r="I11" s="42"/>
    </row>
    <row r="12" spans="1:9" ht="17.25" customHeight="1" thickBot="1">
      <c r="A12" s="365" t="s">
        <v>98</v>
      </c>
      <c r="B12" s="365"/>
      <c r="C12" s="365"/>
      <c r="D12" s="366" t="s">
        <v>99</v>
      </c>
      <c r="E12" s="366"/>
      <c r="F12" s="366"/>
      <c r="G12" s="366"/>
      <c r="H12" s="366"/>
      <c r="I12" s="366"/>
    </row>
    <row r="13" spans="1:9" ht="87.75" customHeight="1" thickBot="1">
      <c r="A13" s="367" t="s">
        <v>268</v>
      </c>
      <c r="B13" s="367"/>
      <c r="C13" s="367"/>
      <c r="D13" s="368"/>
      <c r="E13" s="369"/>
      <c r="F13" s="369"/>
      <c r="G13" s="369"/>
      <c r="H13" s="369"/>
      <c r="I13" s="370"/>
    </row>
    <row r="14" ht="12.75"/>
    <row r="15" spans="1:9" ht="17.25" customHeight="1" thickBot="1">
      <c r="A15" s="365" t="s">
        <v>100</v>
      </c>
      <c r="B15" s="365"/>
      <c r="C15" s="365"/>
      <c r="D15" s="366" t="s">
        <v>353</v>
      </c>
      <c r="E15" s="366"/>
      <c r="F15" s="366"/>
      <c r="G15" s="366"/>
      <c r="H15" s="366"/>
      <c r="I15" s="366"/>
    </row>
    <row r="16" spans="1:9" ht="105" customHeight="1" thickBot="1">
      <c r="A16" s="367" t="s">
        <v>268</v>
      </c>
      <c r="B16" s="367"/>
      <c r="C16" s="367"/>
      <c r="D16" s="368"/>
      <c r="E16" s="369"/>
      <c r="F16" s="369"/>
      <c r="G16" s="369"/>
      <c r="H16" s="369"/>
      <c r="I16" s="370"/>
    </row>
    <row r="17" ht="12.75"/>
    <row r="18" spans="1:9" ht="30" customHeight="1" thickBot="1">
      <c r="A18" s="365" t="s">
        <v>101</v>
      </c>
      <c r="B18" s="365"/>
      <c r="C18" s="365"/>
      <c r="D18" s="366" t="s">
        <v>771</v>
      </c>
      <c r="E18" s="366"/>
      <c r="F18" s="366"/>
      <c r="G18" s="366"/>
      <c r="H18" s="366"/>
      <c r="I18" s="366"/>
    </row>
    <row r="19" spans="1:9" ht="105.75" customHeight="1" thickBot="1">
      <c r="A19" s="367" t="s">
        <v>268</v>
      </c>
      <c r="B19" s="367"/>
      <c r="C19" s="367"/>
      <c r="D19" s="368"/>
      <c r="E19" s="369"/>
      <c r="F19" s="369"/>
      <c r="G19" s="369"/>
      <c r="H19" s="369"/>
      <c r="I19" s="370"/>
    </row>
    <row r="20" ht="12.75"/>
    <row r="21" spans="1:9" ht="13.5" thickBot="1">
      <c r="A21" s="365" t="s">
        <v>103</v>
      </c>
      <c r="B21" s="365"/>
      <c r="C21" s="365"/>
      <c r="D21" s="366" t="s">
        <v>102</v>
      </c>
      <c r="E21" s="366"/>
      <c r="F21" s="366"/>
      <c r="G21" s="366"/>
      <c r="H21" s="366"/>
      <c r="I21" s="366"/>
    </row>
    <row r="22" spans="1:9" ht="118.5" customHeight="1" thickBot="1">
      <c r="A22" s="367" t="s">
        <v>268</v>
      </c>
      <c r="B22" s="367"/>
      <c r="C22" s="367"/>
      <c r="D22" s="368"/>
      <c r="E22" s="369"/>
      <c r="F22" s="369"/>
      <c r="G22" s="369"/>
      <c r="H22" s="369"/>
      <c r="I22" s="370"/>
    </row>
    <row r="23" ht="12.75"/>
    <row r="24" spans="1:9" ht="13.5" thickBot="1">
      <c r="A24" s="365" t="s">
        <v>104</v>
      </c>
      <c r="B24" s="365"/>
      <c r="C24" s="365"/>
      <c r="D24" s="366" t="s">
        <v>352</v>
      </c>
      <c r="E24" s="366"/>
      <c r="F24" s="366"/>
      <c r="G24" s="366"/>
      <c r="H24" s="366"/>
      <c r="I24" s="366"/>
    </row>
    <row r="25" spans="1:9" ht="105.75" customHeight="1" thickBot="1">
      <c r="A25" s="367" t="s">
        <v>268</v>
      </c>
      <c r="B25" s="367"/>
      <c r="C25" s="367"/>
      <c r="D25" s="368"/>
      <c r="E25" s="369"/>
      <c r="F25" s="369"/>
      <c r="G25" s="369"/>
      <c r="H25" s="369"/>
      <c r="I25" s="370"/>
    </row>
    <row r="26" spans="1:9" ht="32.25" customHeight="1">
      <c r="A26" s="391" t="s">
        <v>354</v>
      </c>
      <c r="B26" s="391"/>
      <c r="C26" s="391"/>
      <c r="D26" s="392" t="s">
        <v>23</v>
      </c>
      <c r="E26" s="392"/>
      <c r="F26" s="392"/>
      <c r="G26" s="392"/>
      <c r="H26" s="392"/>
      <c r="I26" s="392"/>
    </row>
    <row r="27" spans="1:9" ht="38.25" customHeight="1">
      <c r="A27" s="393" t="s">
        <v>24</v>
      </c>
      <c r="B27" s="394"/>
      <c r="C27" s="395"/>
      <c r="D27" s="396" t="s">
        <v>325</v>
      </c>
      <c r="E27" s="397"/>
      <c r="F27" s="398"/>
      <c r="G27" s="364" t="s">
        <v>221</v>
      </c>
      <c r="H27" s="364"/>
      <c r="I27" s="364"/>
    </row>
    <row r="28" spans="1:9" ht="46.5" customHeight="1">
      <c r="A28" s="352" t="s">
        <v>321</v>
      </c>
      <c r="B28" s="353"/>
      <c r="C28" s="354"/>
      <c r="D28" s="355" t="s">
        <v>105</v>
      </c>
      <c r="E28" s="356"/>
      <c r="F28" s="357"/>
      <c r="G28" s="358" t="s">
        <v>222</v>
      </c>
      <c r="H28" s="359"/>
      <c r="I28" s="360"/>
    </row>
    <row r="29" spans="1:9" ht="127.5" customHeight="1">
      <c r="A29" s="352" t="s">
        <v>106</v>
      </c>
      <c r="B29" s="353"/>
      <c r="C29" s="354"/>
      <c r="D29" s="361"/>
      <c r="E29" s="362"/>
      <c r="F29" s="363"/>
      <c r="G29" s="361"/>
      <c r="H29" s="362"/>
      <c r="I29" s="363"/>
    </row>
    <row r="30" spans="1:9" ht="123.75" customHeight="1">
      <c r="A30" s="352" t="s">
        <v>108</v>
      </c>
      <c r="B30" s="353"/>
      <c r="C30" s="354"/>
      <c r="D30" s="361"/>
      <c r="E30" s="362"/>
      <c r="F30" s="363"/>
      <c r="G30" s="361"/>
      <c r="H30" s="362"/>
      <c r="I30" s="363"/>
    </row>
    <row r="31" spans="1:9" ht="102.75" customHeight="1">
      <c r="A31" s="378" t="s">
        <v>117</v>
      </c>
      <c r="B31" s="378"/>
      <c r="C31" s="378"/>
      <c r="D31" s="361"/>
      <c r="E31" s="362"/>
      <c r="F31" s="363"/>
      <c r="G31" s="379"/>
      <c r="H31" s="380"/>
      <c r="I31" s="381"/>
    </row>
    <row r="32" ht="6" customHeight="1"/>
    <row r="33" spans="1:20" ht="16.5" customHeight="1">
      <c r="A33" s="53"/>
      <c r="B33" s="53"/>
      <c r="C33" s="53"/>
      <c r="D33" s="53"/>
      <c r="E33" s="53"/>
      <c r="F33" s="53"/>
      <c r="G33" s="53"/>
      <c r="H33" s="53"/>
      <c r="I33" s="53"/>
      <c r="J33" s="53"/>
      <c r="K33" s="53"/>
      <c r="L33" s="53"/>
      <c r="M33" s="53"/>
      <c r="N33" s="53"/>
      <c r="O33" s="53"/>
      <c r="P33" s="53"/>
      <c r="Q33" s="53"/>
      <c r="R33" s="53"/>
      <c r="S33" s="53"/>
      <c r="T33" s="53"/>
    </row>
    <row r="34" spans="2:19" ht="15" customHeight="1">
      <c r="B34" s="377" t="s">
        <v>860</v>
      </c>
      <c r="C34" s="377"/>
      <c r="D34" s="377"/>
      <c r="E34" s="377"/>
      <c r="F34" s="377"/>
      <c r="G34" s="377"/>
      <c r="H34" s="377"/>
      <c r="I34" s="377"/>
      <c r="L34" s="377" t="s">
        <v>859</v>
      </c>
      <c r="M34" s="377"/>
      <c r="N34" s="377"/>
      <c r="O34" s="377"/>
      <c r="P34" s="377"/>
      <c r="Q34" s="377"/>
      <c r="R34" s="377"/>
      <c r="S34" s="377"/>
    </row>
    <row r="35" ht="12.75"/>
    <row r="36" spans="2:12" ht="15" customHeight="1">
      <c r="B36" s="115" t="s">
        <v>322</v>
      </c>
      <c r="L36" s="115" t="s">
        <v>322</v>
      </c>
    </row>
    <row r="37" spans="7:17" ht="23.25" customHeight="1">
      <c r="G37" s="116" t="s">
        <v>295</v>
      </c>
      <c r="Q37" s="116" t="s">
        <v>157</v>
      </c>
    </row>
    <row r="38" spans="7:17" ht="13.5" customHeight="1">
      <c r="G38" s="114"/>
      <c r="Q38" s="114"/>
    </row>
    <row r="39" spans="7:17" ht="20.25" customHeight="1">
      <c r="G39" s="116" t="s">
        <v>296</v>
      </c>
      <c r="Q39" s="116" t="s">
        <v>156</v>
      </c>
    </row>
    <row r="40" spans="7:17" ht="15.75" customHeight="1">
      <c r="G40" s="114"/>
      <c r="Q40" s="114"/>
    </row>
    <row r="41" spans="7:17" ht="19.5" customHeight="1">
      <c r="G41" s="116" t="s">
        <v>297</v>
      </c>
      <c r="Q41" s="116" t="s">
        <v>158</v>
      </c>
    </row>
    <row r="42" spans="7:17" ht="12" customHeight="1">
      <c r="G42" s="114"/>
      <c r="Q42" s="114"/>
    </row>
    <row r="43" spans="7:17" ht="21.75" customHeight="1">
      <c r="G43" s="116" t="s">
        <v>298</v>
      </c>
      <c r="Q43" s="116" t="s">
        <v>159</v>
      </c>
    </row>
    <row r="44" ht="36.75" customHeight="1"/>
    <row r="45" spans="2:12" ht="15.75">
      <c r="B45" s="115" t="s">
        <v>323</v>
      </c>
      <c r="L45" s="115" t="s">
        <v>323</v>
      </c>
    </row>
    <row r="46" spans="2:12" ht="15.75">
      <c r="B46" s="115"/>
      <c r="L46" s="115"/>
    </row>
    <row r="47" spans="2:15" ht="15">
      <c r="B47" s="113"/>
      <c r="E47" s="117" t="s">
        <v>299</v>
      </c>
      <c r="L47" s="113"/>
      <c r="O47" s="117" t="s">
        <v>283</v>
      </c>
    </row>
    <row r="48" spans="2:17" ht="15">
      <c r="B48" s="113"/>
      <c r="G48" s="117" t="s">
        <v>300</v>
      </c>
      <c r="L48" s="113"/>
      <c r="Q48" s="117" t="s">
        <v>284</v>
      </c>
    </row>
    <row r="49" spans="2:12" ht="15">
      <c r="B49" s="113"/>
      <c r="L49" s="113"/>
    </row>
    <row r="50" spans="2:17" ht="21.75" customHeight="1">
      <c r="B50" s="113"/>
      <c r="E50" s="117" t="s">
        <v>304</v>
      </c>
      <c r="G50" s="117" t="s">
        <v>301</v>
      </c>
      <c r="L50" s="113"/>
      <c r="O50" s="117" t="s">
        <v>285</v>
      </c>
      <c r="Q50" s="117" t="s">
        <v>286</v>
      </c>
    </row>
    <row r="51" spans="2:12" ht="15">
      <c r="B51" s="113"/>
      <c r="L51" s="113"/>
    </row>
    <row r="52" spans="2:19" ht="12.75">
      <c r="B52" s="375" t="s">
        <v>306</v>
      </c>
      <c r="C52" s="376"/>
      <c r="E52" s="117" t="s">
        <v>305</v>
      </c>
      <c r="G52" s="117" t="s">
        <v>302</v>
      </c>
      <c r="I52" s="117" t="s">
        <v>303</v>
      </c>
      <c r="L52" s="375" t="s">
        <v>290</v>
      </c>
      <c r="M52" s="376"/>
      <c r="O52" s="117" t="s">
        <v>289</v>
      </c>
      <c r="Q52" s="117" t="s">
        <v>287</v>
      </c>
      <c r="S52" s="117" t="s">
        <v>288</v>
      </c>
    </row>
    <row r="54" ht="18.75" customHeight="1"/>
    <row r="55" spans="2:12" ht="15.75">
      <c r="B55" s="115" t="s">
        <v>324</v>
      </c>
      <c r="L55" s="115" t="s">
        <v>324</v>
      </c>
    </row>
    <row r="58" spans="5:17" ht="12.75">
      <c r="E58" s="117" t="s">
        <v>316</v>
      </c>
      <c r="G58" s="117" t="s">
        <v>317</v>
      </c>
      <c r="O58" s="117" t="s">
        <v>283</v>
      </c>
      <c r="Q58" s="117" t="s">
        <v>284</v>
      </c>
    </row>
    <row r="62" spans="3:19" ht="12.75">
      <c r="C62" s="375" t="s">
        <v>26</v>
      </c>
      <c r="D62" s="376"/>
      <c r="I62" s="117" t="s">
        <v>318</v>
      </c>
      <c r="M62" s="375" t="s">
        <v>285</v>
      </c>
      <c r="N62" s="376"/>
      <c r="S62" s="117" t="s">
        <v>286</v>
      </c>
    </row>
    <row r="67" spans="5:17" ht="12.75">
      <c r="E67" s="117" t="s">
        <v>320</v>
      </c>
      <c r="G67" s="117" t="s">
        <v>319</v>
      </c>
      <c r="O67" s="117" t="s">
        <v>359</v>
      </c>
      <c r="Q67" s="117" t="s">
        <v>360</v>
      </c>
    </row>
    <row r="69" ht="12.75">
      <c r="S69" s="117" t="s">
        <v>159</v>
      </c>
    </row>
    <row r="71" spans="1:20" ht="12.75">
      <c r="A71" s="53"/>
      <c r="B71" s="53"/>
      <c r="C71" s="53"/>
      <c r="D71" s="53"/>
      <c r="E71" s="53"/>
      <c r="F71" s="53"/>
      <c r="G71" s="53"/>
      <c r="H71" s="53"/>
      <c r="I71" s="53"/>
      <c r="J71" s="53"/>
      <c r="K71" s="53"/>
      <c r="L71" s="53"/>
      <c r="M71" s="53"/>
      <c r="N71" s="53"/>
      <c r="O71" s="53"/>
      <c r="P71" s="53"/>
      <c r="Q71" s="53"/>
      <c r="R71" s="53"/>
      <c r="S71" s="53"/>
      <c r="T71" s="53"/>
    </row>
    <row r="72" ht="20.25" customHeight="1"/>
  </sheetData>
  <sheetProtection/>
  <mergeCells count="61">
    <mergeCell ref="A10:C10"/>
    <mergeCell ref="G29:I29"/>
    <mergeCell ref="A26:C26"/>
    <mergeCell ref="D26:I26"/>
    <mergeCell ref="A27:C27"/>
    <mergeCell ref="D27:F27"/>
    <mergeCell ref="A9:C9"/>
    <mergeCell ref="D9:I9"/>
    <mergeCell ref="D10:I10"/>
    <mergeCell ref="B52:C52"/>
    <mergeCell ref="A12:C12"/>
    <mergeCell ref="D12:I12"/>
    <mergeCell ref="A13:C13"/>
    <mergeCell ref="D13:I13"/>
    <mergeCell ref="D24:I24"/>
    <mergeCell ref="A25:C25"/>
    <mergeCell ref="A4:B4"/>
    <mergeCell ref="D6:I6"/>
    <mergeCell ref="D7:I7"/>
    <mergeCell ref="D8:I8"/>
    <mergeCell ref="H1:I1"/>
    <mergeCell ref="H2:I2"/>
    <mergeCell ref="C62:D62"/>
    <mergeCell ref="A16:C16"/>
    <mergeCell ref="D16:I16"/>
    <mergeCell ref="A18:C18"/>
    <mergeCell ref="H3:I3"/>
    <mergeCell ref="B8:C8"/>
    <mergeCell ref="A1:A3"/>
    <mergeCell ref="B1:B3"/>
    <mergeCell ref="C1:C3"/>
    <mergeCell ref="B7:C7"/>
    <mergeCell ref="A31:C31"/>
    <mergeCell ref="D31:F31"/>
    <mergeCell ref="G31:I31"/>
    <mergeCell ref="L34:S34"/>
    <mergeCell ref="L52:M52"/>
    <mergeCell ref="D25:I25"/>
    <mergeCell ref="C4:I4"/>
    <mergeCell ref="B6:C6"/>
    <mergeCell ref="M62:N62"/>
    <mergeCell ref="A24:C24"/>
    <mergeCell ref="A21:C21"/>
    <mergeCell ref="D21:I21"/>
    <mergeCell ref="A22:C22"/>
    <mergeCell ref="D22:I22"/>
    <mergeCell ref="B34:I34"/>
    <mergeCell ref="A28:C28"/>
    <mergeCell ref="G27:I27"/>
    <mergeCell ref="A15:C15"/>
    <mergeCell ref="D15:I15"/>
    <mergeCell ref="D18:I18"/>
    <mergeCell ref="A19:C19"/>
    <mergeCell ref="D19:I19"/>
    <mergeCell ref="A30:C30"/>
    <mergeCell ref="D28:F28"/>
    <mergeCell ref="G28:I28"/>
    <mergeCell ref="D30:F30"/>
    <mergeCell ref="G30:I30"/>
    <mergeCell ref="A29:C29"/>
    <mergeCell ref="D29:F29"/>
  </mergeCells>
  <hyperlinks>
    <hyperlink ref="A1" location="MAP!A1" display="MAP!A1"/>
    <hyperlink ref="B1" location="FAQ!A1" display="FAQ!A1"/>
    <hyperlink ref="C1" location="SOURCES!A1" display="SOURCES!A1"/>
  </hyperlinks>
  <printOptions/>
  <pageMargins left="0.75" right="0.75" top="0.75" bottom="0.75" header="0.5" footer="0.5"/>
  <pageSetup fitToHeight="1" fitToWidth="1" horizontalDpi="300" verticalDpi="300" orientation="landscape" scale="33" r:id="rId4"/>
  <drawing r:id="rId3"/>
  <legacyDrawing r:id="rId2"/>
</worksheet>
</file>

<file path=xl/worksheets/sheet5.xml><?xml version="1.0" encoding="utf-8"?>
<worksheet xmlns="http://schemas.openxmlformats.org/spreadsheetml/2006/main" xmlns:r="http://schemas.openxmlformats.org/officeDocument/2006/relationships">
  <sheetPr>
    <tabColor indexed="26"/>
  </sheetPr>
  <dimension ref="A1:H25"/>
  <sheetViews>
    <sheetView showGridLines="0" zoomScalePageLayoutView="0" workbookViewId="0" topLeftCell="A1">
      <selection activeCell="C4" sqref="C4:H4"/>
    </sheetView>
  </sheetViews>
  <sheetFormatPr defaultColWidth="8.8515625" defaultRowHeight="12.75"/>
  <cols>
    <col min="1" max="1" width="4.00390625" style="43" customWidth="1"/>
    <col min="2" max="2" width="3.140625" style="43" customWidth="1"/>
    <col min="3" max="3" width="4.7109375" style="43" customWidth="1"/>
    <col min="4" max="4" width="7.421875" style="43" customWidth="1"/>
    <col min="5" max="5" width="11.7109375" style="43" customWidth="1"/>
    <col min="6" max="6" width="17.7109375" style="43" customWidth="1"/>
    <col min="7" max="7" width="17.28125" style="43" customWidth="1"/>
    <col min="8" max="8" width="24.7109375" style="43" customWidth="1"/>
    <col min="9" max="16384" width="8.8515625" style="43" customWidth="1"/>
  </cols>
  <sheetData>
    <row r="1" spans="1:8" ht="12.75" customHeight="1">
      <c r="A1" s="430" t="s">
        <v>185</v>
      </c>
      <c r="B1" s="430" t="s">
        <v>183</v>
      </c>
      <c r="C1" s="431" t="s">
        <v>186</v>
      </c>
      <c r="G1" s="44" t="s">
        <v>205</v>
      </c>
      <c r="H1" s="142"/>
    </row>
    <row r="2" spans="1:8" ht="12.75">
      <c r="A2" s="430"/>
      <c r="B2" s="430"/>
      <c r="C2" s="431"/>
      <c r="G2" s="44" t="s">
        <v>206</v>
      </c>
      <c r="H2" s="142"/>
    </row>
    <row r="3" spans="1:8" ht="20.25" customHeight="1" thickBot="1">
      <c r="A3" s="430"/>
      <c r="B3" s="430"/>
      <c r="C3" s="431"/>
      <c r="G3" s="223" t="s">
        <v>715</v>
      </c>
      <c r="H3" s="143"/>
    </row>
    <row r="4" spans="1:8" ht="27" thickBot="1" thickTop="1">
      <c r="A4" s="432" t="s">
        <v>371</v>
      </c>
      <c r="B4" s="433"/>
      <c r="C4" s="434" t="s">
        <v>714</v>
      </c>
      <c r="D4" s="435"/>
      <c r="E4" s="435"/>
      <c r="F4" s="435"/>
      <c r="G4" s="435"/>
      <c r="H4" s="436"/>
    </row>
    <row r="5" spans="1:8" ht="13.5" thickTop="1">
      <c r="A5" s="55"/>
      <c r="B5" s="55"/>
      <c r="C5" s="55"/>
      <c r="D5" s="55"/>
      <c r="E5" s="55"/>
      <c r="F5" s="55"/>
      <c r="G5" s="55"/>
      <c r="H5" s="55"/>
    </row>
    <row r="6" spans="2:8" s="45" customFormat="1" ht="30.75" customHeight="1">
      <c r="B6" s="410" t="s">
        <v>248</v>
      </c>
      <c r="C6" s="410"/>
      <c r="D6" s="409" t="s">
        <v>861</v>
      </c>
      <c r="E6" s="410"/>
      <c r="F6" s="410"/>
      <c r="G6" s="410"/>
      <c r="H6" s="410"/>
    </row>
    <row r="7" spans="2:8" s="45" customFormat="1" ht="38.25" customHeight="1">
      <c r="B7" s="410" t="s">
        <v>249</v>
      </c>
      <c r="C7" s="410"/>
      <c r="D7" s="409" t="s">
        <v>716</v>
      </c>
      <c r="E7" s="410"/>
      <c r="F7" s="410"/>
      <c r="G7" s="410"/>
      <c r="H7" s="410"/>
    </row>
    <row r="8" spans="2:8" s="45" customFormat="1" ht="41.25" customHeight="1">
      <c r="B8" s="410" t="s">
        <v>250</v>
      </c>
      <c r="C8" s="410"/>
      <c r="D8" s="409" t="s">
        <v>717</v>
      </c>
      <c r="E8" s="410"/>
      <c r="F8" s="410"/>
      <c r="G8" s="410"/>
      <c r="H8" s="410"/>
    </row>
    <row r="9" spans="2:8" ht="8.25" customHeight="1">
      <c r="B9" s="419"/>
      <c r="C9" s="420"/>
      <c r="D9" s="137"/>
      <c r="E9" s="137"/>
      <c r="F9" s="137"/>
      <c r="G9" s="137"/>
      <c r="H9" s="137"/>
    </row>
    <row r="10" spans="1:8" ht="23.25" customHeight="1" thickBot="1">
      <c r="A10" s="421" t="s">
        <v>718</v>
      </c>
      <c r="B10" s="422"/>
      <c r="C10" s="422"/>
      <c r="D10" s="224" t="s">
        <v>719</v>
      </c>
      <c r="E10" s="118"/>
      <c r="F10" s="118"/>
      <c r="G10" s="118"/>
      <c r="H10" s="118"/>
    </row>
    <row r="11" spans="1:8" ht="27" customHeight="1" thickBot="1">
      <c r="A11" s="423"/>
      <c r="B11" s="423"/>
      <c r="C11" s="423"/>
      <c r="D11" s="424" t="s">
        <v>311</v>
      </c>
      <c r="E11" s="425"/>
      <c r="F11" s="426"/>
      <c r="G11" s="417" t="s">
        <v>310</v>
      </c>
      <c r="H11" s="418"/>
    </row>
    <row r="12" spans="1:8" ht="59.25" customHeight="1">
      <c r="A12" s="427" t="s">
        <v>312</v>
      </c>
      <c r="B12" s="428"/>
      <c r="C12" s="429"/>
      <c r="D12" s="411"/>
      <c r="E12" s="412"/>
      <c r="F12" s="413"/>
      <c r="G12" s="437"/>
      <c r="H12" s="437"/>
    </row>
    <row r="13" spans="1:8" ht="54" customHeight="1">
      <c r="A13" s="414" t="s">
        <v>313</v>
      </c>
      <c r="B13" s="415"/>
      <c r="C13" s="416"/>
      <c r="D13" s="346"/>
      <c r="E13" s="347"/>
      <c r="F13" s="348"/>
      <c r="G13" s="346"/>
      <c r="H13" s="348"/>
    </row>
    <row r="14" spans="1:8" ht="53.25" customHeight="1">
      <c r="A14" s="414" t="s">
        <v>314</v>
      </c>
      <c r="B14" s="415"/>
      <c r="C14" s="416"/>
      <c r="D14" s="346"/>
      <c r="E14" s="347"/>
      <c r="F14" s="348"/>
      <c r="G14" s="346"/>
      <c r="H14" s="348"/>
    </row>
    <row r="15" spans="1:8" ht="54" customHeight="1">
      <c r="A15" s="406" t="s">
        <v>315</v>
      </c>
      <c r="B15" s="407"/>
      <c r="C15" s="408"/>
      <c r="D15" s="346"/>
      <c r="E15" s="347"/>
      <c r="F15" s="348"/>
      <c r="G15" s="404"/>
      <c r="H15" s="405"/>
    </row>
    <row r="17" spans="1:8" ht="12.75">
      <c r="A17" s="55"/>
      <c r="B17" s="55"/>
      <c r="C17" s="55"/>
      <c r="D17" s="55"/>
      <c r="E17" s="55"/>
      <c r="F17" s="55"/>
      <c r="G17" s="55"/>
      <c r="H17" s="55"/>
    </row>
    <row r="18" spans="1:8" ht="12.75">
      <c r="A18" s="403" t="s">
        <v>119</v>
      </c>
      <c r="B18" s="403"/>
      <c r="C18" s="403"/>
      <c r="D18" s="403" t="s">
        <v>120</v>
      </c>
      <c r="E18" s="403"/>
      <c r="F18" s="403"/>
      <c r="G18" s="403" t="s">
        <v>247</v>
      </c>
      <c r="H18" s="403"/>
    </row>
    <row r="19" spans="1:8" ht="25.5" customHeight="1">
      <c r="A19" s="401" t="s">
        <v>312</v>
      </c>
      <c r="B19" s="401"/>
      <c r="C19" s="401"/>
      <c r="D19" s="399" t="s">
        <v>121</v>
      </c>
      <c r="E19" s="402"/>
      <c r="F19" s="400"/>
      <c r="G19" s="399" t="s">
        <v>124</v>
      </c>
      <c r="H19" s="400"/>
    </row>
    <row r="20" spans="1:8" ht="24" customHeight="1">
      <c r="A20" s="401" t="s">
        <v>313</v>
      </c>
      <c r="B20" s="401"/>
      <c r="C20" s="401"/>
      <c r="D20" s="399" t="s">
        <v>122</v>
      </c>
      <c r="E20" s="402"/>
      <c r="F20" s="400"/>
      <c r="G20" s="399" t="s">
        <v>125</v>
      </c>
      <c r="H20" s="400"/>
    </row>
    <row r="21" spans="1:8" ht="39.75" customHeight="1">
      <c r="A21" s="401" t="s">
        <v>314</v>
      </c>
      <c r="B21" s="401"/>
      <c r="C21" s="401"/>
      <c r="D21" s="399" t="s">
        <v>123</v>
      </c>
      <c r="E21" s="402"/>
      <c r="F21" s="400"/>
      <c r="G21" s="399" t="s">
        <v>332</v>
      </c>
      <c r="H21" s="400"/>
    </row>
    <row r="22" spans="1:8" ht="30" customHeight="1">
      <c r="A22" s="401" t="s">
        <v>315</v>
      </c>
      <c r="B22" s="401"/>
      <c r="C22" s="401"/>
      <c r="D22" s="399" t="s">
        <v>327</v>
      </c>
      <c r="E22" s="402"/>
      <c r="F22" s="400"/>
      <c r="G22" s="399" t="s">
        <v>328</v>
      </c>
      <c r="H22" s="400"/>
    </row>
    <row r="23" spans="1:8" ht="39.75" customHeight="1">
      <c r="A23" s="438" t="s">
        <v>775</v>
      </c>
      <c r="B23" s="402"/>
      <c r="C23" s="400"/>
      <c r="D23" s="438" t="s">
        <v>778</v>
      </c>
      <c r="E23" s="402"/>
      <c r="F23" s="400"/>
      <c r="G23" s="438" t="s">
        <v>779</v>
      </c>
      <c r="H23" s="400"/>
    </row>
    <row r="24" spans="1:8" ht="39.75" customHeight="1">
      <c r="A24" s="438" t="s">
        <v>776</v>
      </c>
      <c r="B24" s="402"/>
      <c r="C24" s="400"/>
      <c r="D24" s="438" t="s">
        <v>777</v>
      </c>
      <c r="E24" s="402"/>
      <c r="F24" s="400"/>
      <c r="G24" s="438" t="s">
        <v>780</v>
      </c>
      <c r="H24" s="400"/>
    </row>
    <row r="25" spans="1:8" ht="12.75">
      <c r="A25" s="55"/>
      <c r="B25" s="55"/>
      <c r="C25" s="55"/>
      <c r="D25" s="55"/>
      <c r="E25" s="55"/>
      <c r="F25" s="55"/>
      <c r="G25" s="55"/>
      <c r="H25" s="55"/>
    </row>
  </sheetData>
  <sheetProtection/>
  <mergeCells count="48">
    <mergeCell ref="A24:C24"/>
    <mergeCell ref="G23:H23"/>
    <mergeCell ref="D23:F23"/>
    <mergeCell ref="D24:F24"/>
    <mergeCell ref="G24:H24"/>
    <mergeCell ref="A23:C23"/>
    <mergeCell ref="A1:A3"/>
    <mergeCell ref="B1:B3"/>
    <mergeCell ref="C1:C3"/>
    <mergeCell ref="A4:B4"/>
    <mergeCell ref="C4:H4"/>
    <mergeCell ref="B8:C8"/>
    <mergeCell ref="D6:H6"/>
    <mergeCell ref="B6:C6"/>
    <mergeCell ref="G11:H11"/>
    <mergeCell ref="D8:H8"/>
    <mergeCell ref="B9:C9"/>
    <mergeCell ref="A10:C11"/>
    <mergeCell ref="D11:F11"/>
    <mergeCell ref="D14:F14"/>
    <mergeCell ref="A14:C14"/>
    <mergeCell ref="A12:C12"/>
    <mergeCell ref="G12:H12"/>
    <mergeCell ref="G15:H15"/>
    <mergeCell ref="A15:C15"/>
    <mergeCell ref="D15:F15"/>
    <mergeCell ref="D7:H7"/>
    <mergeCell ref="B7:C7"/>
    <mergeCell ref="D12:F12"/>
    <mergeCell ref="G13:H13"/>
    <mergeCell ref="G14:H14"/>
    <mergeCell ref="A13:C13"/>
    <mergeCell ref="D13:F13"/>
    <mergeCell ref="A18:C18"/>
    <mergeCell ref="D18:F18"/>
    <mergeCell ref="G18:H18"/>
    <mergeCell ref="A19:C19"/>
    <mergeCell ref="G19:H19"/>
    <mergeCell ref="D19:F19"/>
    <mergeCell ref="G20:H20"/>
    <mergeCell ref="G21:H21"/>
    <mergeCell ref="G22:H22"/>
    <mergeCell ref="A20:C20"/>
    <mergeCell ref="A21:C21"/>
    <mergeCell ref="A22:C22"/>
    <mergeCell ref="D20:F20"/>
    <mergeCell ref="D21:F21"/>
    <mergeCell ref="D22:F22"/>
  </mergeCells>
  <hyperlinks>
    <hyperlink ref="A1" location="MAP!A1" display="MAP!A1"/>
    <hyperlink ref="B1" location="FAQ!A1" display="FAQ!A1"/>
    <hyperlink ref="C1" location="SOURCES!A1" display="SOURCES!A1"/>
  </hyperlinks>
  <printOptions/>
  <pageMargins left="0.75" right="0.75" top="0.5" bottom="0.5"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A1:L46"/>
  <sheetViews>
    <sheetView showGridLines="0" zoomScalePageLayoutView="0" workbookViewId="0" topLeftCell="A40">
      <selection activeCell="A43" sqref="A43:G46"/>
    </sheetView>
  </sheetViews>
  <sheetFormatPr defaultColWidth="8.8515625" defaultRowHeight="12.75"/>
  <cols>
    <col min="1" max="1" width="3.140625" style="47" customWidth="1"/>
    <col min="2" max="2" width="5.421875" style="47" customWidth="1"/>
    <col min="3" max="3" width="4.421875" style="47" customWidth="1"/>
    <col min="4" max="4" width="37.7109375" style="47" customWidth="1"/>
    <col min="5" max="5" width="13.00390625" style="47" customWidth="1"/>
    <col min="6" max="6" width="12.140625" style="49" customWidth="1"/>
    <col min="7" max="7" width="10.8515625" style="47" customWidth="1"/>
    <col min="8" max="16384" width="8.8515625" style="47" customWidth="1"/>
  </cols>
  <sheetData>
    <row r="1" spans="1:7" ht="12.75" customHeight="1">
      <c r="A1" s="460" t="s">
        <v>185</v>
      </c>
      <c r="B1" s="460" t="s">
        <v>183</v>
      </c>
      <c r="C1" s="461" t="s">
        <v>186</v>
      </c>
      <c r="E1" s="48" t="s">
        <v>205</v>
      </c>
      <c r="F1" s="346"/>
      <c r="G1" s="348"/>
    </row>
    <row r="2" spans="1:7" ht="12.75">
      <c r="A2" s="460"/>
      <c r="B2" s="460"/>
      <c r="C2" s="461"/>
      <c r="E2" s="48" t="s">
        <v>206</v>
      </c>
      <c r="F2" s="346"/>
      <c r="G2" s="348"/>
    </row>
    <row r="3" spans="1:7" ht="18" customHeight="1" thickBot="1">
      <c r="A3" s="460"/>
      <c r="B3" s="460"/>
      <c r="C3" s="461"/>
      <c r="E3" s="226" t="s">
        <v>715</v>
      </c>
      <c r="F3" s="451"/>
      <c r="G3" s="452"/>
    </row>
    <row r="4" spans="1:7" ht="39" customHeight="1" thickBot="1">
      <c r="A4" s="453" t="s">
        <v>184</v>
      </c>
      <c r="B4" s="454"/>
      <c r="C4" s="455" t="s">
        <v>733</v>
      </c>
      <c r="D4" s="456"/>
      <c r="E4" s="456"/>
      <c r="F4" s="456"/>
      <c r="G4" s="457"/>
    </row>
    <row r="5" spans="1:7" ht="15" customHeight="1">
      <c r="A5" s="56"/>
      <c r="B5" s="56"/>
      <c r="C5" s="56"/>
      <c r="D5" s="56"/>
      <c r="E5" s="56"/>
      <c r="F5" s="57"/>
      <c r="G5" s="56"/>
    </row>
    <row r="6" spans="2:7" ht="55.5" customHeight="1">
      <c r="B6" s="458" t="s">
        <v>248</v>
      </c>
      <c r="C6" s="458"/>
      <c r="D6" s="459" t="s">
        <v>827</v>
      </c>
      <c r="E6" s="458"/>
      <c r="F6" s="458"/>
      <c r="G6" s="458"/>
    </row>
    <row r="7" spans="2:12" ht="46.5" customHeight="1">
      <c r="B7" s="458" t="s">
        <v>249</v>
      </c>
      <c r="C7" s="458"/>
      <c r="D7" s="459" t="s">
        <v>784</v>
      </c>
      <c r="E7" s="458"/>
      <c r="F7" s="458"/>
      <c r="G7" s="458"/>
      <c r="J7" s="463"/>
      <c r="K7" s="463"/>
      <c r="L7" s="463"/>
    </row>
    <row r="8" spans="2:12" ht="48" customHeight="1">
      <c r="B8" s="458" t="s">
        <v>250</v>
      </c>
      <c r="C8" s="458"/>
      <c r="D8" s="459" t="s">
        <v>786</v>
      </c>
      <c r="E8" s="458"/>
      <c r="F8" s="458"/>
      <c r="G8" s="458"/>
      <c r="J8" s="463"/>
      <c r="K8" s="463"/>
      <c r="L8" s="463"/>
    </row>
    <row r="9" spans="2:12" ht="78.75" customHeight="1">
      <c r="B9" s="458" t="s">
        <v>228</v>
      </c>
      <c r="C9" s="458"/>
      <c r="D9" s="459" t="s">
        <v>792</v>
      </c>
      <c r="E9" s="458"/>
      <c r="F9" s="458"/>
      <c r="G9" s="458"/>
      <c r="J9" s="463"/>
      <c r="K9" s="463"/>
      <c r="L9" s="463"/>
    </row>
    <row r="10" spans="1:7" ht="22.5" customHeight="1">
      <c r="A10" s="448" t="s">
        <v>97</v>
      </c>
      <c r="B10" s="448"/>
      <c r="C10" s="448"/>
      <c r="D10" s="462" t="s">
        <v>333</v>
      </c>
      <c r="E10" s="462"/>
      <c r="F10" s="462"/>
      <c r="G10" s="462"/>
    </row>
    <row r="11" spans="1:7" ht="28.5" customHeight="1">
      <c r="A11" s="441" t="s">
        <v>334</v>
      </c>
      <c r="B11" s="441"/>
      <c r="C11" s="442"/>
      <c r="D11" s="361"/>
      <c r="E11" s="362"/>
      <c r="F11" s="362"/>
      <c r="G11" s="363"/>
    </row>
    <row r="12" spans="2:7" ht="15" customHeight="1">
      <c r="B12" s="50"/>
      <c r="C12" s="50"/>
      <c r="D12" s="50"/>
      <c r="E12" s="50"/>
      <c r="F12" s="50"/>
      <c r="G12" s="50"/>
    </row>
    <row r="13" spans="1:7" ht="18.75" customHeight="1">
      <c r="A13" s="448" t="s">
        <v>98</v>
      </c>
      <c r="B13" s="448"/>
      <c r="C13" s="448"/>
      <c r="D13" s="462" t="s">
        <v>734</v>
      </c>
      <c r="E13" s="462"/>
      <c r="F13" s="462"/>
      <c r="G13" s="462"/>
    </row>
    <row r="14" spans="1:7" ht="93.75" customHeight="1">
      <c r="A14" s="441" t="s">
        <v>335</v>
      </c>
      <c r="B14" s="441"/>
      <c r="C14" s="442"/>
      <c r="D14" s="361"/>
      <c r="E14" s="362"/>
      <c r="F14" s="362"/>
      <c r="G14" s="363"/>
    </row>
    <row r="15" spans="2:7" ht="17.25" customHeight="1">
      <c r="B15" s="50"/>
      <c r="C15" s="50"/>
      <c r="D15" s="50"/>
      <c r="E15" s="50"/>
      <c r="F15" s="50"/>
      <c r="G15" s="50"/>
    </row>
    <row r="16" spans="1:7" ht="21" customHeight="1">
      <c r="A16" s="448" t="s">
        <v>336</v>
      </c>
      <c r="B16" s="448"/>
      <c r="C16" s="448"/>
      <c r="D16" s="446" t="s">
        <v>731</v>
      </c>
      <c r="E16" s="446"/>
      <c r="F16" s="446"/>
      <c r="G16" s="446"/>
    </row>
    <row r="17" spans="1:7" ht="61.5" customHeight="1">
      <c r="A17" s="441" t="s">
        <v>337</v>
      </c>
      <c r="B17" s="441"/>
      <c r="C17" s="442"/>
      <c r="D17" s="361"/>
      <c r="E17" s="362"/>
      <c r="F17" s="362"/>
      <c r="G17" s="363"/>
    </row>
    <row r="18" spans="1:7" ht="17.25" customHeight="1">
      <c r="A18" s="443"/>
      <c r="B18" s="443"/>
      <c r="C18" s="443"/>
      <c r="D18" s="50"/>
      <c r="E18" s="50"/>
      <c r="F18" s="50"/>
      <c r="G18" s="50"/>
    </row>
    <row r="19" spans="1:7" ht="15.75" customHeight="1">
      <c r="A19" s="448" t="s">
        <v>338</v>
      </c>
      <c r="B19" s="448"/>
      <c r="C19" s="448"/>
      <c r="D19" s="446" t="s">
        <v>732</v>
      </c>
      <c r="E19" s="446"/>
      <c r="F19" s="446"/>
      <c r="G19" s="446"/>
    </row>
    <row r="20" spans="1:7" ht="84" customHeight="1">
      <c r="A20" s="441" t="s">
        <v>339</v>
      </c>
      <c r="B20" s="441"/>
      <c r="C20" s="442"/>
      <c r="D20" s="361"/>
      <c r="E20" s="362"/>
      <c r="F20" s="362"/>
      <c r="G20" s="363"/>
    </row>
    <row r="21" spans="1:7" ht="17.25" customHeight="1">
      <c r="A21" s="443"/>
      <c r="B21" s="443"/>
      <c r="C21" s="443"/>
      <c r="D21" s="50"/>
      <c r="E21" s="50"/>
      <c r="F21" s="50"/>
      <c r="G21" s="50"/>
    </row>
    <row r="22" spans="1:7" ht="20.25" customHeight="1">
      <c r="A22" s="447" t="s">
        <v>378</v>
      </c>
      <c r="B22" s="448"/>
      <c r="C22" s="448"/>
      <c r="D22" s="446" t="s">
        <v>785</v>
      </c>
      <c r="E22" s="446"/>
      <c r="F22" s="446"/>
      <c r="G22" s="446"/>
    </row>
    <row r="23" spans="1:7" ht="45" customHeight="1">
      <c r="A23" s="440" t="s">
        <v>175</v>
      </c>
      <c r="B23" s="441"/>
      <c r="C23" s="442"/>
      <c r="D23" s="361"/>
      <c r="E23" s="362"/>
      <c r="F23" s="362"/>
      <c r="G23" s="363"/>
    </row>
    <row r="24" spans="1:7" ht="17.25" customHeight="1">
      <c r="A24" s="443"/>
      <c r="B24" s="443"/>
      <c r="C24" s="443"/>
      <c r="D24" s="50"/>
      <c r="E24" s="50"/>
      <c r="F24" s="50"/>
      <c r="G24" s="50"/>
    </row>
    <row r="25" spans="1:7" ht="20.25" customHeight="1">
      <c r="A25" s="447" t="s">
        <v>380</v>
      </c>
      <c r="B25" s="448"/>
      <c r="C25" s="448"/>
      <c r="D25" s="446" t="s">
        <v>736</v>
      </c>
      <c r="E25" s="446"/>
      <c r="F25" s="446"/>
      <c r="G25" s="446"/>
    </row>
    <row r="26" spans="1:7" ht="57" customHeight="1">
      <c r="A26" s="440" t="s">
        <v>735</v>
      </c>
      <c r="B26" s="441"/>
      <c r="C26" s="442"/>
      <c r="D26" s="361"/>
      <c r="E26" s="362"/>
      <c r="F26" s="362"/>
      <c r="G26" s="363"/>
    </row>
    <row r="27" spans="1:7" ht="17.25" customHeight="1">
      <c r="A27" s="443"/>
      <c r="B27" s="443"/>
      <c r="C27" s="443"/>
      <c r="D27" s="50"/>
      <c r="E27" s="50"/>
      <c r="F27" s="50"/>
      <c r="G27" s="50"/>
    </row>
    <row r="28" spans="1:7" ht="20.25" customHeight="1">
      <c r="A28" s="447" t="s">
        <v>381</v>
      </c>
      <c r="B28" s="448"/>
      <c r="C28" s="448"/>
      <c r="D28" s="446" t="s">
        <v>741</v>
      </c>
      <c r="E28" s="446"/>
      <c r="F28" s="446"/>
      <c r="G28" s="446"/>
    </row>
    <row r="29" spans="1:7" ht="36" customHeight="1">
      <c r="A29" s="440" t="s">
        <v>735</v>
      </c>
      <c r="B29" s="441"/>
      <c r="C29" s="442"/>
      <c r="D29" s="361"/>
      <c r="E29" s="362"/>
      <c r="F29" s="362"/>
      <c r="G29" s="363"/>
    </row>
    <row r="30" spans="1:7" ht="57" customHeight="1" hidden="1">
      <c r="A30" s="228"/>
      <c r="B30" s="219"/>
      <c r="C30" s="227"/>
      <c r="D30" s="220"/>
      <c r="E30" s="220"/>
      <c r="F30" s="220"/>
      <c r="G30" s="220"/>
    </row>
    <row r="31" spans="1:7" ht="17.25" customHeight="1">
      <c r="A31" s="443"/>
      <c r="B31" s="443"/>
      <c r="C31" s="443"/>
      <c r="D31" s="50"/>
      <c r="E31" s="50"/>
      <c r="F31" s="50"/>
      <c r="G31" s="50"/>
    </row>
    <row r="32" spans="1:7" ht="28.5" customHeight="1">
      <c r="A32" s="444" t="s">
        <v>738</v>
      </c>
      <c r="B32" s="445"/>
      <c r="C32" s="445"/>
      <c r="D32" s="446" t="s">
        <v>742</v>
      </c>
      <c r="E32" s="446"/>
      <c r="F32" s="446"/>
      <c r="G32" s="446"/>
    </row>
    <row r="33" spans="1:7" ht="57" customHeight="1">
      <c r="A33" s="440" t="s">
        <v>735</v>
      </c>
      <c r="B33" s="441"/>
      <c r="C33" s="442"/>
      <c r="D33" s="361"/>
      <c r="E33" s="362"/>
      <c r="F33" s="362"/>
      <c r="G33" s="363"/>
    </row>
    <row r="34" spans="1:7" ht="17.25" customHeight="1">
      <c r="A34" s="443"/>
      <c r="B34" s="443"/>
      <c r="C34" s="443"/>
      <c r="D34" s="50"/>
      <c r="E34" s="50"/>
      <c r="F34" s="50"/>
      <c r="G34" s="50"/>
    </row>
    <row r="35" spans="1:7" ht="23.25" customHeight="1">
      <c r="A35" s="447" t="s">
        <v>739</v>
      </c>
      <c r="B35" s="448"/>
      <c r="C35" s="448"/>
      <c r="D35" s="446" t="s">
        <v>737</v>
      </c>
      <c r="E35" s="446"/>
      <c r="F35" s="446"/>
      <c r="G35" s="446"/>
    </row>
    <row r="36" spans="1:7" ht="15.75" customHeight="1">
      <c r="A36" s="150"/>
      <c r="B36" s="150"/>
      <c r="C36" s="150"/>
      <c r="D36" s="151"/>
      <c r="E36" s="152" t="s">
        <v>765</v>
      </c>
      <c r="F36" s="152" t="s">
        <v>379</v>
      </c>
      <c r="G36" s="152" t="s">
        <v>766</v>
      </c>
    </row>
    <row r="37" spans="1:7" ht="47.25" customHeight="1">
      <c r="A37" s="441"/>
      <c r="B37" s="441"/>
      <c r="C37" s="442"/>
      <c r="D37" s="153" t="s">
        <v>764</v>
      </c>
      <c r="E37" s="119"/>
      <c r="F37" s="119"/>
      <c r="G37" s="119"/>
    </row>
    <row r="38" spans="2:7" ht="28.5" customHeight="1">
      <c r="B38" s="50"/>
      <c r="C38" s="50"/>
      <c r="D38" s="50"/>
      <c r="E38" s="50"/>
      <c r="F38" s="50"/>
      <c r="G38" s="50"/>
    </row>
    <row r="39" spans="1:7" ht="46.5" customHeight="1">
      <c r="A39" s="444" t="s">
        <v>740</v>
      </c>
      <c r="B39" s="445"/>
      <c r="C39" s="445"/>
      <c r="D39" s="446" t="s">
        <v>787</v>
      </c>
      <c r="E39" s="446"/>
      <c r="F39" s="446"/>
      <c r="G39" s="446"/>
    </row>
    <row r="40" spans="1:7" ht="120" customHeight="1">
      <c r="A40" s="441"/>
      <c r="B40" s="441"/>
      <c r="C40" s="442"/>
      <c r="D40" s="361"/>
      <c r="E40" s="362"/>
      <c r="F40" s="362"/>
      <c r="G40" s="363"/>
    </row>
    <row r="41" spans="2:7" ht="15.75" customHeight="1">
      <c r="B41" s="50"/>
      <c r="C41" s="50"/>
      <c r="D41" s="50"/>
      <c r="E41" s="50"/>
      <c r="F41" s="50"/>
      <c r="G41" s="50"/>
    </row>
    <row r="42" spans="1:7" ht="18" customHeight="1">
      <c r="A42" s="468"/>
      <c r="B42" s="468"/>
      <c r="C42" s="468"/>
      <c r="D42" s="468"/>
      <c r="E42" s="468"/>
      <c r="F42" s="468"/>
      <c r="G42" s="468"/>
    </row>
    <row r="43" spans="1:7" ht="13.5" thickBot="1">
      <c r="A43" s="439" t="s">
        <v>17</v>
      </c>
      <c r="B43" s="439"/>
      <c r="C43" s="439"/>
      <c r="D43" s="262" t="s">
        <v>246</v>
      </c>
      <c r="E43" s="449" t="s">
        <v>247</v>
      </c>
      <c r="F43" s="450"/>
      <c r="G43" s="450"/>
    </row>
    <row r="44" spans="1:7" ht="64.5" customHeight="1" thickBot="1">
      <c r="A44" s="469" t="s">
        <v>782</v>
      </c>
      <c r="B44" s="470"/>
      <c r="C44" s="470"/>
      <c r="D44" s="263" t="s">
        <v>788</v>
      </c>
      <c r="E44" s="464" t="s">
        <v>789</v>
      </c>
      <c r="F44" s="465"/>
      <c r="G44" s="465"/>
    </row>
    <row r="45" spans="1:7" ht="91.5" customHeight="1" thickBot="1">
      <c r="A45" s="469" t="s">
        <v>783</v>
      </c>
      <c r="B45" s="470"/>
      <c r="C45" s="470"/>
      <c r="D45" s="263" t="s">
        <v>791</v>
      </c>
      <c r="E45" s="466" t="s">
        <v>790</v>
      </c>
      <c r="F45" s="467"/>
      <c r="G45" s="467"/>
    </row>
    <row r="46" spans="1:7" ht="18.75" customHeight="1">
      <c r="A46" s="468"/>
      <c r="B46" s="468"/>
      <c r="C46" s="468"/>
      <c r="D46" s="468"/>
      <c r="E46" s="468"/>
      <c r="F46" s="468"/>
      <c r="G46" s="468"/>
    </row>
    <row r="47" ht="12.75"/>
  </sheetData>
  <sheetProtection/>
  <mergeCells count="70">
    <mergeCell ref="A40:C40"/>
    <mergeCell ref="D10:G10"/>
    <mergeCell ref="A10:C10"/>
    <mergeCell ref="A11:C11"/>
    <mergeCell ref="D11:G11"/>
    <mergeCell ref="A13:C13"/>
    <mergeCell ref="J7:L9"/>
    <mergeCell ref="E44:G44"/>
    <mergeCell ref="E45:G45"/>
    <mergeCell ref="A46:G46"/>
    <mergeCell ref="A44:C44"/>
    <mergeCell ref="A45:C45"/>
    <mergeCell ref="A42:G42"/>
    <mergeCell ref="B8:C8"/>
    <mergeCell ref="D8:G8"/>
    <mergeCell ref="D39:G39"/>
    <mergeCell ref="D19:G19"/>
    <mergeCell ref="A16:C16"/>
    <mergeCell ref="D16:G16"/>
    <mergeCell ref="A18:C18"/>
    <mergeCell ref="A17:C17"/>
    <mergeCell ref="D17:G17"/>
    <mergeCell ref="A1:A3"/>
    <mergeCell ref="B1:B3"/>
    <mergeCell ref="C1:C3"/>
    <mergeCell ref="F1:G1"/>
    <mergeCell ref="F2:G2"/>
    <mergeCell ref="D20:G20"/>
    <mergeCell ref="D13:G13"/>
    <mergeCell ref="D14:G14"/>
    <mergeCell ref="A14:C14"/>
    <mergeCell ref="A19:C19"/>
    <mergeCell ref="A20:C20"/>
    <mergeCell ref="F3:G3"/>
    <mergeCell ref="A4:B4"/>
    <mergeCell ref="C4:G4"/>
    <mergeCell ref="B9:C9"/>
    <mergeCell ref="D9:G9"/>
    <mergeCell ref="B6:C6"/>
    <mergeCell ref="D6:G6"/>
    <mergeCell ref="B7:C7"/>
    <mergeCell ref="D7:G7"/>
    <mergeCell ref="A25:C25"/>
    <mergeCell ref="D25:G25"/>
    <mergeCell ref="A26:C26"/>
    <mergeCell ref="D26:G26"/>
    <mergeCell ref="A22:C22"/>
    <mergeCell ref="D22:G22"/>
    <mergeCell ref="A23:C23"/>
    <mergeCell ref="D23:G23"/>
    <mergeCell ref="D40:G40"/>
    <mergeCell ref="A35:C35"/>
    <mergeCell ref="D35:G35"/>
    <mergeCell ref="A37:C37"/>
    <mergeCell ref="E43:G43"/>
    <mergeCell ref="A21:C21"/>
    <mergeCell ref="A24:C24"/>
    <mergeCell ref="A27:C27"/>
    <mergeCell ref="A28:C28"/>
    <mergeCell ref="D28:G28"/>
    <mergeCell ref="A43:C43"/>
    <mergeCell ref="A33:C33"/>
    <mergeCell ref="D33:G33"/>
    <mergeCell ref="A34:C34"/>
    <mergeCell ref="A29:C29"/>
    <mergeCell ref="D29:G29"/>
    <mergeCell ref="A31:C31"/>
    <mergeCell ref="A32:C32"/>
    <mergeCell ref="D32:G32"/>
    <mergeCell ref="A39:C39"/>
  </mergeCells>
  <hyperlinks>
    <hyperlink ref="A1" location="MAP!A1" display="MAP!A1"/>
    <hyperlink ref="B1" location="FAQ!A1" display="FAQ!A1"/>
    <hyperlink ref="C1" location="SOURCES!A1" display="SOURCES!A1"/>
  </hyperlinks>
  <printOptions/>
  <pageMargins left="1.23" right="0.75" top="0.52" bottom="0.49" header="0.5" footer="0.5"/>
  <pageSetup fitToHeight="2" fitToWidth="1" horizontalDpi="300" verticalDpi="300" orientation="portrait" scale="91" r:id="rId4"/>
  <drawing r:id="rId3"/>
  <legacyDrawing r:id="rId2"/>
</worksheet>
</file>

<file path=xl/worksheets/sheet7.xml><?xml version="1.0" encoding="utf-8"?>
<worksheet xmlns="http://schemas.openxmlformats.org/spreadsheetml/2006/main" xmlns:r="http://schemas.openxmlformats.org/officeDocument/2006/relationships">
  <dimension ref="A1:S36"/>
  <sheetViews>
    <sheetView showGridLines="0" zoomScalePageLayoutView="0" workbookViewId="0" topLeftCell="A1">
      <selection activeCell="B4" sqref="B4:L4"/>
    </sheetView>
  </sheetViews>
  <sheetFormatPr defaultColWidth="9.140625" defaultRowHeight="12.75"/>
  <cols>
    <col min="1" max="1" width="1.28515625" style="0" customWidth="1"/>
    <col min="2" max="2" width="3.421875" style="0" customWidth="1"/>
    <col min="3" max="3" width="5.00390625" style="0" customWidth="1"/>
    <col min="4" max="4" width="18.8515625" style="0" customWidth="1"/>
    <col min="5" max="5" width="4.28125" style="0" customWidth="1"/>
    <col min="6" max="6" width="4.140625" style="0" customWidth="1"/>
    <col min="8" max="8" width="14.28125" style="0" customWidth="1"/>
    <col min="9" max="9" width="4.421875" style="0" customWidth="1"/>
    <col min="10" max="10" width="4.57421875" style="0" customWidth="1"/>
    <col min="12" max="12" width="14.8515625" style="0" customWidth="1"/>
    <col min="13" max="13" width="6.140625" style="0" customWidth="1"/>
  </cols>
  <sheetData>
    <row r="1" spans="1:19" ht="18" customHeight="1">
      <c r="A1" s="29"/>
      <c r="B1" s="29"/>
      <c r="C1" s="29"/>
      <c r="D1" s="306" t="s">
        <v>232</v>
      </c>
      <c r="E1" s="306"/>
      <c r="F1" s="306"/>
      <c r="G1" s="306"/>
      <c r="H1" s="306"/>
      <c r="I1" s="306"/>
      <c r="J1" s="306"/>
      <c r="K1" s="306"/>
      <c r="N1" s="1"/>
      <c r="O1" s="1"/>
      <c r="P1" s="1"/>
      <c r="Q1" s="1"/>
      <c r="R1" s="1"/>
      <c r="S1" s="1"/>
    </row>
    <row r="2" spans="1:19" ht="24.75" customHeight="1">
      <c r="A2" s="29"/>
      <c r="B2" s="306" t="s">
        <v>749</v>
      </c>
      <c r="C2" s="306"/>
      <c r="D2" s="306"/>
      <c r="E2" s="306"/>
      <c r="F2" s="306"/>
      <c r="G2" s="306"/>
      <c r="H2" s="306"/>
      <c r="I2" s="306"/>
      <c r="J2" s="306"/>
      <c r="K2" s="306"/>
      <c r="L2" s="306"/>
      <c r="M2" s="29"/>
      <c r="N2" s="1"/>
      <c r="O2" s="1"/>
      <c r="P2" s="1"/>
      <c r="Q2" s="1"/>
      <c r="R2" s="1"/>
      <c r="S2" s="1"/>
    </row>
    <row r="3" spans="1:19" ht="26.25" customHeight="1">
      <c r="A3" s="29"/>
      <c r="B3" s="29"/>
      <c r="C3" s="29"/>
      <c r="D3" s="307" t="s">
        <v>709</v>
      </c>
      <c r="E3" s="307"/>
      <c r="F3" s="307"/>
      <c r="G3" s="307"/>
      <c r="H3" s="307"/>
      <c r="I3" s="307"/>
      <c r="J3" s="307"/>
      <c r="K3" s="307"/>
      <c r="L3" s="29"/>
      <c r="M3" s="29"/>
      <c r="N3" s="1"/>
      <c r="O3" s="1"/>
      <c r="P3" s="1"/>
      <c r="Q3" s="1"/>
      <c r="R3" s="1"/>
      <c r="S3" s="1"/>
    </row>
    <row r="4" spans="1:19" ht="38.25" customHeight="1" thickBot="1">
      <c r="A4" s="29"/>
      <c r="B4" s="473" t="s">
        <v>711</v>
      </c>
      <c r="C4" s="473"/>
      <c r="D4" s="473"/>
      <c r="E4" s="473"/>
      <c r="F4" s="473"/>
      <c r="G4" s="473"/>
      <c r="H4" s="473"/>
      <c r="I4" s="473"/>
      <c r="J4" s="473"/>
      <c r="K4" s="473"/>
      <c r="L4" s="473"/>
      <c r="M4" s="29"/>
      <c r="N4" s="1" t="s">
        <v>329</v>
      </c>
      <c r="O4" s="238" t="s">
        <v>751</v>
      </c>
      <c r="P4" s="239" t="s">
        <v>191</v>
      </c>
      <c r="Q4" s="240" t="s">
        <v>752</v>
      </c>
      <c r="R4" s="241" t="s">
        <v>192</v>
      </c>
      <c r="S4" s="249" t="s">
        <v>330</v>
      </c>
    </row>
    <row r="5" spans="1:19" ht="15">
      <c r="A5" s="29"/>
      <c r="B5" s="29"/>
      <c r="C5" s="29"/>
      <c r="D5" s="29"/>
      <c r="E5" s="29"/>
      <c r="F5" s="305"/>
      <c r="G5" s="305"/>
      <c r="H5" s="305"/>
      <c r="I5" s="29"/>
      <c r="J5" s="29"/>
      <c r="K5" s="29"/>
      <c r="L5" s="29"/>
      <c r="M5" s="29"/>
      <c r="N5" s="248"/>
      <c r="O5" s="234"/>
      <c r="P5" s="235"/>
      <c r="Q5" s="236"/>
      <c r="R5" s="237"/>
      <c r="S5" s="164"/>
    </row>
    <row r="6" spans="1:19" ht="19.5">
      <c r="A6" s="29"/>
      <c r="B6" s="29"/>
      <c r="C6" s="29"/>
      <c r="D6" s="29"/>
      <c r="E6" s="29"/>
      <c r="F6" s="300" t="s">
        <v>218</v>
      </c>
      <c r="G6" s="300"/>
      <c r="H6" s="300"/>
      <c r="I6" s="29"/>
      <c r="J6" s="29"/>
      <c r="K6" s="29"/>
      <c r="L6" s="29"/>
      <c r="M6" s="29"/>
      <c r="N6" s="248" t="s">
        <v>755</v>
      </c>
      <c r="O6" s="230">
        <v>3</v>
      </c>
      <c r="P6" s="231">
        <v>3</v>
      </c>
      <c r="Q6" s="232">
        <v>3</v>
      </c>
      <c r="R6" s="233">
        <v>3</v>
      </c>
      <c r="S6" s="164">
        <f>SUM(O6:R6)</f>
        <v>12</v>
      </c>
    </row>
    <row r="7" spans="1:19" ht="10.5" customHeight="1" thickBot="1">
      <c r="A7" s="29"/>
      <c r="B7" s="29"/>
      <c r="C7" s="29"/>
      <c r="D7" s="29"/>
      <c r="E7" s="29"/>
      <c r="F7" s="101"/>
      <c r="G7" s="159"/>
      <c r="H7" s="30"/>
      <c r="I7" s="29"/>
      <c r="J7" s="31"/>
      <c r="K7" s="29"/>
      <c r="L7" s="29"/>
      <c r="M7" s="29"/>
      <c r="N7" s="229"/>
      <c r="O7" s="242"/>
      <c r="P7" s="243"/>
      <c r="Q7" s="244"/>
      <c r="R7" s="245"/>
      <c r="S7" s="247"/>
    </row>
    <row r="8" spans="1:19" ht="19.5">
      <c r="A8" s="29"/>
      <c r="B8" s="29"/>
      <c r="C8" s="98"/>
      <c r="D8" s="100" t="s">
        <v>178</v>
      </c>
      <c r="E8" s="29"/>
      <c r="F8" s="101"/>
      <c r="G8" s="159" t="s">
        <v>721</v>
      </c>
      <c r="H8" s="30"/>
      <c r="I8" s="29"/>
      <c r="J8" s="99" t="s">
        <v>179</v>
      </c>
      <c r="K8" s="29"/>
      <c r="L8" s="29"/>
      <c r="M8" s="29"/>
      <c r="N8" s="229"/>
      <c r="O8" s="234"/>
      <c r="P8" s="235"/>
      <c r="Q8" s="236"/>
      <c r="R8" s="237"/>
      <c r="S8" s="246"/>
    </row>
    <row r="9" spans="1:19" ht="9.75" customHeight="1">
      <c r="A9" s="29"/>
      <c r="B9" s="29"/>
      <c r="C9" s="29"/>
      <c r="D9" s="29"/>
      <c r="E9" s="29"/>
      <c r="F9" s="101"/>
      <c r="G9" s="159"/>
      <c r="H9" s="30"/>
      <c r="I9" s="29"/>
      <c r="J9" s="29"/>
      <c r="K9" s="29"/>
      <c r="L9" s="29"/>
      <c r="M9" s="29"/>
      <c r="N9" s="1"/>
      <c r="O9" s="165"/>
      <c r="P9" s="167"/>
      <c r="Q9" s="1"/>
      <c r="R9" s="165"/>
      <c r="S9" s="166"/>
    </row>
    <row r="10" spans="1:19" ht="15" customHeight="1">
      <c r="A10" s="29"/>
      <c r="B10" s="29"/>
      <c r="C10" s="29"/>
      <c r="D10" s="29"/>
      <c r="E10" s="29"/>
      <c r="F10" s="29"/>
      <c r="G10" s="34"/>
      <c r="H10" s="29"/>
      <c r="I10" s="29"/>
      <c r="J10" s="29"/>
      <c r="K10" s="29"/>
      <c r="L10" s="29"/>
      <c r="M10" s="29"/>
      <c r="N10" s="1"/>
      <c r="O10" s="1"/>
      <c r="P10" s="1"/>
      <c r="Q10" s="1"/>
      <c r="R10" s="1"/>
      <c r="S10" s="1"/>
    </row>
    <row r="11" spans="1:19" ht="12.75" customHeight="1">
      <c r="A11" s="29"/>
      <c r="B11" s="29"/>
      <c r="C11" s="29"/>
      <c r="D11" s="29"/>
      <c r="E11" s="29"/>
      <c r="F11" s="29"/>
      <c r="G11" s="29"/>
      <c r="H11" s="29"/>
      <c r="I11" s="29"/>
      <c r="J11" s="29"/>
      <c r="K11" s="32"/>
      <c r="L11" s="29"/>
      <c r="M11" s="29"/>
      <c r="N11" s="296" t="s">
        <v>331</v>
      </c>
      <c r="O11" s="295"/>
      <c r="P11" s="295"/>
      <c r="Q11" s="295"/>
      <c r="R11" s="295"/>
      <c r="S11" s="295"/>
    </row>
    <row r="12" spans="1:19" ht="8.25" customHeight="1">
      <c r="A12" s="29"/>
      <c r="B12" s="29"/>
      <c r="C12" s="29"/>
      <c r="D12" s="29"/>
      <c r="E12" s="29"/>
      <c r="F12" s="301" t="s">
        <v>180</v>
      </c>
      <c r="G12" s="301"/>
      <c r="H12" s="301"/>
      <c r="I12" s="29"/>
      <c r="J12" s="29"/>
      <c r="K12" s="29"/>
      <c r="L12" s="29"/>
      <c r="M12" s="29"/>
      <c r="N12" s="295"/>
      <c r="O12" s="295"/>
      <c r="P12" s="295"/>
      <c r="Q12" s="295"/>
      <c r="R12" s="295"/>
      <c r="S12" s="295"/>
    </row>
    <row r="13" spans="1:19" ht="19.5">
      <c r="A13" s="29"/>
      <c r="B13" s="302" t="s">
        <v>229</v>
      </c>
      <c r="C13" s="302"/>
      <c r="D13" s="302"/>
      <c r="E13" s="29"/>
      <c r="F13" s="301"/>
      <c r="G13" s="301"/>
      <c r="H13" s="301"/>
      <c r="I13" s="29"/>
      <c r="J13" s="303" t="s">
        <v>230</v>
      </c>
      <c r="K13" s="303"/>
      <c r="L13" s="303"/>
      <c r="M13" s="29"/>
      <c r="N13" s="295"/>
      <c r="O13" s="295"/>
      <c r="P13" s="295"/>
      <c r="Q13" s="295"/>
      <c r="R13" s="295"/>
      <c r="S13" s="295"/>
    </row>
    <row r="14" spans="1:19" ht="8.25" customHeight="1">
      <c r="A14" s="29"/>
      <c r="B14" s="104"/>
      <c r="C14" s="162"/>
      <c r="D14" s="104"/>
      <c r="E14" s="29"/>
      <c r="F14" s="301"/>
      <c r="G14" s="301"/>
      <c r="H14" s="301"/>
      <c r="I14" s="29"/>
      <c r="J14" s="102"/>
      <c r="K14" s="160"/>
      <c r="L14" s="102"/>
      <c r="M14" s="29"/>
      <c r="N14" s="295"/>
      <c r="O14" s="295"/>
      <c r="P14" s="295"/>
      <c r="Q14" s="295"/>
      <c r="R14" s="295"/>
      <c r="S14" s="295"/>
    </row>
    <row r="15" spans="1:19" ht="19.5">
      <c r="A15" s="29"/>
      <c r="B15" s="104"/>
      <c r="C15" s="162" t="s">
        <v>390</v>
      </c>
      <c r="D15" s="104"/>
      <c r="E15" s="29"/>
      <c r="F15" s="301"/>
      <c r="G15" s="301"/>
      <c r="H15" s="301"/>
      <c r="I15" s="29"/>
      <c r="J15" s="102"/>
      <c r="K15" s="160" t="s">
        <v>384</v>
      </c>
      <c r="L15" s="102"/>
      <c r="M15" s="29"/>
      <c r="N15" s="295"/>
      <c r="O15" s="295"/>
      <c r="P15" s="295"/>
      <c r="Q15" s="295"/>
      <c r="R15" s="295"/>
      <c r="S15" s="295"/>
    </row>
    <row r="16" spans="1:19" ht="12" customHeight="1">
      <c r="A16" s="29"/>
      <c r="B16" s="104"/>
      <c r="C16" s="162"/>
      <c r="D16" s="104"/>
      <c r="E16" s="29"/>
      <c r="F16" s="301"/>
      <c r="G16" s="301"/>
      <c r="H16" s="301"/>
      <c r="I16" s="29"/>
      <c r="J16" s="102"/>
      <c r="K16" s="160"/>
      <c r="L16" s="102"/>
      <c r="M16" s="29"/>
      <c r="N16" s="295"/>
      <c r="O16" s="295"/>
      <c r="P16" s="295"/>
      <c r="Q16" s="295"/>
      <c r="R16" s="295"/>
      <c r="S16" s="295"/>
    </row>
    <row r="17" spans="1:19" ht="12" customHeight="1">
      <c r="A17" s="29"/>
      <c r="B17" s="29"/>
      <c r="C17" s="34"/>
      <c r="D17" s="29"/>
      <c r="E17" s="29"/>
      <c r="F17" s="29"/>
      <c r="G17" s="29"/>
      <c r="H17" s="29"/>
      <c r="I17" s="29"/>
      <c r="J17" s="29"/>
      <c r="K17" s="34"/>
      <c r="L17" s="29"/>
      <c r="M17" s="29"/>
      <c r="N17" s="295"/>
      <c r="O17" s="295"/>
      <c r="P17" s="295"/>
      <c r="Q17" s="295"/>
      <c r="R17" s="295"/>
      <c r="S17" s="295"/>
    </row>
    <row r="18" spans="1:19" ht="6.75" customHeight="1">
      <c r="A18" s="29"/>
      <c r="B18" s="29"/>
      <c r="C18" s="29"/>
      <c r="D18" s="29"/>
      <c r="E18" s="29"/>
      <c r="F18" s="29"/>
      <c r="G18" s="29"/>
      <c r="H18" s="29"/>
      <c r="I18" s="29"/>
      <c r="J18" s="29"/>
      <c r="K18" s="29"/>
      <c r="L18" s="29"/>
      <c r="M18" s="29"/>
      <c r="N18" s="295"/>
      <c r="O18" s="295"/>
      <c r="P18" s="295"/>
      <c r="Q18" s="295"/>
      <c r="R18" s="295"/>
      <c r="S18" s="295"/>
    </row>
    <row r="19" spans="1:19" ht="8.25" customHeight="1">
      <c r="A19" s="29"/>
      <c r="B19" s="29"/>
      <c r="C19" s="29"/>
      <c r="D19" s="29"/>
      <c r="E19" s="29"/>
      <c r="F19" s="29"/>
      <c r="G19" s="29"/>
      <c r="H19" s="29"/>
      <c r="I19" s="29"/>
      <c r="J19" s="29"/>
      <c r="K19" s="29"/>
      <c r="L19" s="29"/>
      <c r="M19" s="29"/>
      <c r="N19" s="295"/>
      <c r="O19" s="295"/>
      <c r="P19" s="295"/>
      <c r="Q19" s="295"/>
      <c r="R19" s="295"/>
      <c r="S19" s="295"/>
    </row>
    <row r="20" spans="1:19" ht="19.5">
      <c r="A20" s="29"/>
      <c r="B20" s="29"/>
      <c r="C20" s="99" t="s">
        <v>181</v>
      </c>
      <c r="D20" s="31"/>
      <c r="E20" s="29"/>
      <c r="F20" s="297" t="s">
        <v>219</v>
      </c>
      <c r="G20" s="297"/>
      <c r="H20" s="297"/>
      <c r="I20" s="29"/>
      <c r="J20" s="99" t="s">
        <v>182</v>
      </c>
      <c r="K20" s="29"/>
      <c r="L20" s="29"/>
      <c r="M20" s="29"/>
      <c r="N20" s="295"/>
      <c r="O20" s="295"/>
      <c r="P20" s="295"/>
      <c r="Q20" s="295"/>
      <c r="R20" s="295"/>
      <c r="S20" s="295"/>
    </row>
    <row r="21" spans="1:19" ht="9.75" customHeight="1">
      <c r="A21" s="29"/>
      <c r="B21" s="29"/>
      <c r="C21" s="29"/>
      <c r="D21" s="29"/>
      <c r="E21" s="29"/>
      <c r="F21" s="103"/>
      <c r="G21" s="161"/>
      <c r="H21" s="103"/>
      <c r="I21" s="29"/>
      <c r="J21" s="29"/>
      <c r="K21" s="29"/>
      <c r="L21" s="29"/>
      <c r="M21" s="29"/>
      <c r="N21" s="295"/>
      <c r="O21" s="295"/>
      <c r="P21" s="295"/>
      <c r="Q21" s="295"/>
      <c r="R21" s="295"/>
      <c r="S21" s="295"/>
    </row>
    <row r="22" spans="1:19" ht="19.5">
      <c r="A22" s="29"/>
      <c r="B22" s="29"/>
      <c r="C22" s="29"/>
      <c r="D22" s="29"/>
      <c r="E22" s="29"/>
      <c r="F22" s="103"/>
      <c r="G22" s="161" t="s">
        <v>387</v>
      </c>
      <c r="H22" s="103"/>
      <c r="I22" s="29"/>
      <c r="J22" s="29"/>
      <c r="K22" s="29"/>
      <c r="L22" s="29"/>
      <c r="M22" s="29"/>
      <c r="N22" s="295"/>
      <c r="O22" s="295"/>
      <c r="P22" s="295"/>
      <c r="Q22" s="295"/>
      <c r="R22" s="295"/>
      <c r="S22" s="295"/>
    </row>
    <row r="23" spans="1:19" ht="11.25" customHeight="1">
      <c r="A23" s="29"/>
      <c r="B23" s="29"/>
      <c r="C23" s="29"/>
      <c r="D23" s="29"/>
      <c r="E23" s="29"/>
      <c r="F23" s="103"/>
      <c r="G23" s="161"/>
      <c r="H23" s="103"/>
      <c r="I23" s="29"/>
      <c r="J23" s="29"/>
      <c r="K23" s="29"/>
      <c r="L23" s="29"/>
      <c r="M23" s="29"/>
      <c r="N23" s="295"/>
      <c r="O23" s="295"/>
      <c r="P23" s="295"/>
      <c r="Q23" s="295"/>
      <c r="R23" s="295"/>
      <c r="S23" s="295"/>
    </row>
    <row r="24" spans="1:19" ht="19.5">
      <c r="A24" s="29"/>
      <c r="B24" s="29"/>
      <c r="C24" s="29"/>
      <c r="D24" s="29"/>
      <c r="E24" s="29"/>
      <c r="F24" s="29"/>
      <c r="G24" s="34"/>
      <c r="H24" s="29"/>
      <c r="I24" s="29"/>
      <c r="J24" s="29"/>
      <c r="K24" s="29"/>
      <c r="L24" s="29"/>
      <c r="M24" s="29"/>
      <c r="N24" s="1"/>
      <c r="O24" s="1"/>
      <c r="P24" s="1"/>
      <c r="Q24" s="1"/>
      <c r="R24" s="1"/>
      <c r="S24" s="1"/>
    </row>
    <row r="25" spans="1:19" ht="15">
      <c r="A25" s="1"/>
      <c r="B25" s="316" t="s">
        <v>753</v>
      </c>
      <c r="C25" s="316"/>
      <c r="D25" s="316"/>
      <c r="E25" s="316"/>
      <c r="F25" s="316"/>
      <c r="G25" s="316"/>
      <c r="H25" s="316"/>
      <c r="I25" s="316"/>
      <c r="J25" s="316"/>
      <c r="K25" s="316"/>
      <c r="L25" s="1"/>
      <c r="M25" s="1"/>
      <c r="N25" s="1"/>
      <c r="O25" s="1"/>
      <c r="P25" s="1"/>
      <c r="Q25" s="1"/>
      <c r="R25" s="1"/>
      <c r="S25" s="1"/>
    </row>
    <row r="26" spans="1:19" ht="34.5" customHeight="1">
      <c r="A26" s="1"/>
      <c r="B26" s="164"/>
      <c r="C26" s="317" t="s">
        <v>759</v>
      </c>
      <c r="D26" s="317"/>
      <c r="E26" s="317"/>
      <c r="F26" s="317"/>
      <c r="G26" s="317"/>
      <c r="H26" s="317"/>
      <c r="I26" s="317"/>
      <c r="J26" s="317"/>
      <c r="K26" s="218"/>
      <c r="L26" s="1"/>
      <c r="M26" s="1"/>
      <c r="N26" s="1"/>
      <c r="O26" s="1"/>
      <c r="P26" s="1"/>
      <c r="Q26" s="1"/>
      <c r="R26" s="1"/>
      <c r="S26" s="1"/>
    </row>
    <row r="27" spans="1:19" ht="48" customHeight="1">
      <c r="A27" s="1"/>
      <c r="B27" s="164"/>
      <c r="C27" s="222">
        <v>2.1</v>
      </c>
      <c r="D27" s="294" t="s">
        <v>745</v>
      </c>
      <c r="E27" s="294"/>
      <c r="F27" s="294"/>
      <c r="G27" s="294"/>
      <c r="H27" s="294"/>
      <c r="I27" s="294"/>
      <c r="J27" s="294"/>
      <c r="K27" s="294"/>
      <c r="L27" s="294"/>
      <c r="M27" s="1"/>
      <c r="N27" s="1"/>
      <c r="O27" s="1"/>
      <c r="P27" s="1"/>
      <c r="Q27" s="1"/>
      <c r="R27" s="1"/>
      <c r="S27" s="1"/>
    </row>
    <row r="28" spans="1:19" ht="54.75" customHeight="1">
      <c r="A28" s="1"/>
      <c r="B28" s="164"/>
      <c r="C28" s="222">
        <v>2.2</v>
      </c>
      <c r="D28" s="294" t="s">
        <v>747</v>
      </c>
      <c r="E28" s="294"/>
      <c r="F28" s="294"/>
      <c r="G28" s="294"/>
      <c r="H28" s="294"/>
      <c r="I28" s="294"/>
      <c r="J28" s="294"/>
      <c r="K28" s="294"/>
      <c r="L28" s="294"/>
      <c r="M28" s="1"/>
      <c r="N28" s="1"/>
      <c r="O28" s="1"/>
      <c r="P28" s="1"/>
      <c r="Q28" s="1"/>
      <c r="R28" s="1"/>
      <c r="S28" s="1"/>
    </row>
    <row r="29" spans="1:19" ht="57" customHeight="1">
      <c r="A29" s="1"/>
      <c r="B29" s="164"/>
      <c r="C29" s="222">
        <v>2.3</v>
      </c>
      <c r="D29" s="294" t="s">
        <v>743</v>
      </c>
      <c r="E29" s="294"/>
      <c r="F29" s="294"/>
      <c r="G29" s="294"/>
      <c r="H29" s="294"/>
      <c r="I29" s="294"/>
      <c r="J29" s="294"/>
      <c r="K29" s="294"/>
      <c r="L29" s="294"/>
      <c r="M29" s="1"/>
      <c r="N29" s="1"/>
      <c r="O29" s="1"/>
      <c r="P29" s="1"/>
      <c r="Q29" s="1"/>
      <c r="R29" s="1"/>
      <c r="S29" s="1"/>
    </row>
    <row r="30" spans="1:19" ht="81.75" customHeight="1">
      <c r="A30" s="1"/>
      <c r="B30" s="164"/>
      <c r="C30" s="292" t="s">
        <v>865</v>
      </c>
      <c r="D30" s="292"/>
      <c r="E30" s="292"/>
      <c r="F30" s="292"/>
      <c r="G30" s="292"/>
      <c r="H30" s="292"/>
      <c r="I30" s="292"/>
      <c r="J30" s="292"/>
      <c r="K30" s="292"/>
      <c r="L30" s="292"/>
      <c r="M30" s="1"/>
      <c r="N30" s="1"/>
      <c r="O30" s="1"/>
      <c r="P30" s="1"/>
      <c r="Q30" s="1"/>
      <c r="R30" s="1"/>
      <c r="S30" s="1"/>
    </row>
    <row r="31" spans="1:19" s="252" customFormat="1" ht="12.75">
      <c r="A31" s="251"/>
      <c r="B31" s="251"/>
      <c r="C31" s="251"/>
      <c r="D31" s="251"/>
      <c r="E31" s="251"/>
      <c r="F31" s="251"/>
      <c r="G31" s="251"/>
      <c r="H31" s="251"/>
      <c r="I31" s="251"/>
      <c r="J31" s="251"/>
      <c r="K31" s="251"/>
      <c r="L31" s="251"/>
      <c r="M31" s="251"/>
      <c r="N31" s="251"/>
      <c r="O31" s="251"/>
      <c r="P31" s="251"/>
      <c r="Q31" s="251"/>
      <c r="R31" s="251"/>
      <c r="S31" s="251"/>
    </row>
    <row r="32" spans="1:19" s="252" customFormat="1" ht="12.75">
      <c r="A32" s="251"/>
      <c r="B32" s="253" t="s">
        <v>201</v>
      </c>
      <c r="C32" s="251"/>
      <c r="D32" s="251"/>
      <c r="E32" s="251"/>
      <c r="F32" s="251"/>
      <c r="G32" s="251"/>
      <c r="H32" s="251"/>
      <c r="I32" s="251"/>
      <c r="J32" s="251"/>
      <c r="K32" s="251"/>
      <c r="L32" s="251"/>
      <c r="M32" s="251"/>
      <c r="N32" s="251"/>
      <c r="O32" s="251"/>
      <c r="P32" s="251"/>
      <c r="Q32" s="251"/>
      <c r="R32" s="251"/>
      <c r="S32" s="251"/>
    </row>
    <row r="33" spans="1:19" s="252" customFormat="1" ht="94.5" customHeight="1">
      <c r="A33" s="251"/>
      <c r="B33" s="471" t="s">
        <v>199</v>
      </c>
      <c r="C33" s="471"/>
      <c r="D33" s="311"/>
      <c r="E33" s="312"/>
      <c r="F33" s="312"/>
      <c r="G33" s="312"/>
      <c r="H33" s="312"/>
      <c r="I33" s="312"/>
      <c r="J33" s="312"/>
      <c r="K33" s="312"/>
      <c r="L33" s="313"/>
      <c r="M33" s="251"/>
      <c r="N33" s="251"/>
      <c r="O33" s="251"/>
      <c r="P33" s="251"/>
      <c r="Q33" s="251"/>
      <c r="R33" s="251"/>
      <c r="S33" s="251"/>
    </row>
    <row r="34" spans="1:19" s="252" customFormat="1" ht="72" customHeight="1">
      <c r="A34" s="251"/>
      <c r="B34" s="471" t="s">
        <v>200</v>
      </c>
      <c r="C34" s="471"/>
      <c r="D34" s="311"/>
      <c r="E34" s="312"/>
      <c r="F34" s="312"/>
      <c r="G34" s="312"/>
      <c r="H34" s="312"/>
      <c r="I34" s="312"/>
      <c r="J34" s="312"/>
      <c r="K34" s="312"/>
      <c r="L34" s="313"/>
      <c r="M34" s="251"/>
      <c r="N34" s="251"/>
      <c r="O34" s="251"/>
      <c r="P34" s="251"/>
      <c r="Q34" s="251"/>
      <c r="R34" s="251"/>
      <c r="S34" s="251"/>
    </row>
    <row r="35" spans="1:19" ht="66.75" customHeight="1">
      <c r="A35" s="1"/>
      <c r="B35" s="314" t="s">
        <v>758</v>
      </c>
      <c r="C35" s="472"/>
      <c r="D35" s="311"/>
      <c r="E35" s="312"/>
      <c r="F35" s="312"/>
      <c r="G35" s="312"/>
      <c r="H35" s="312"/>
      <c r="I35" s="312"/>
      <c r="J35" s="312"/>
      <c r="K35" s="312"/>
      <c r="L35" s="313"/>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sheetData>
  <sheetProtection/>
  <mergeCells count="23">
    <mergeCell ref="B33:C33"/>
    <mergeCell ref="D33:L33"/>
    <mergeCell ref="D29:L29"/>
    <mergeCell ref="B25:K25"/>
    <mergeCell ref="C26:J26"/>
    <mergeCell ref="F5:H5"/>
    <mergeCell ref="B34:C34"/>
    <mergeCell ref="D34:L34"/>
    <mergeCell ref="B35:C35"/>
    <mergeCell ref="D35:L35"/>
    <mergeCell ref="D1:K1"/>
    <mergeCell ref="B2:L2"/>
    <mergeCell ref="D3:K3"/>
    <mergeCell ref="B4:L4"/>
    <mergeCell ref="D27:L27"/>
    <mergeCell ref="D28:L28"/>
    <mergeCell ref="C30:L30"/>
    <mergeCell ref="F6:H6"/>
    <mergeCell ref="N11:S23"/>
    <mergeCell ref="F12:H16"/>
    <mergeCell ref="B13:D13"/>
    <mergeCell ref="J13:L13"/>
    <mergeCell ref="F20:H20"/>
  </mergeCells>
  <hyperlinks>
    <hyperlink ref="G8" location="'O2'!A1" display="O2 Wolf Pack"/>
    <hyperlink ref="K15" location="'Q2'!A1" display="Q2 Social Structure"/>
    <hyperlink ref="G22" location="'M2'!A1" display="M2 Social distance"/>
    <hyperlink ref="C15" location="'A2'!A1" display="A2 Captive studies"/>
  </hyperlinks>
  <printOptions/>
  <pageMargins left="0.7" right="0.41" top="0.75" bottom="0.9" header="0.3" footer="0.3"/>
  <pageSetup horizontalDpi="1200" verticalDpi="12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indexed="42"/>
  </sheetPr>
  <dimension ref="A1:G19"/>
  <sheetViews>
    <sheetView showGridLines="0" zoomScalePageLayoutView="0" workbookViewId="0" topLeftCell="A1">
      <selection activeCell="A4" sqref="A4:B4"/>
    </sheetView>
  </sheetViews>
  <sheetFormatPr defaultColWidth="8.8515625" defaultRowHeight="12.75"/>
  <cols>
    <col min="1" max="1" width="3.7109375" style="36" customWidth="1"/>
    <col min="2" max="2" width="4.28125" style="36" customWidth="1"/>
    <col min="3" max="3" width="3.8515625" style="36" customWidth="1"/>
    <col min="4" max="4" width="14.7109375" style="36" customWidth="1"/>
    <col min="5" max="5" width="33.00390625" style="36" customWidth="1"/>
    <col min="6" max="6" width="15.28125" style="36" customWidth="1"/>
    <col min="7" max="7" width="15.00390625" style="36" customWidth="1"/>
    <col min="8" max="8" width="6.140625" style="36" customWidth="1"/>
    <col min="9" max="9" width="8.8515625" style="36" hidden="1" customWidth="1"/>
    <col min="10" max="10" width="4.8515625" style="36" customWidth="1"/>
    <col min="11" max="11" width="6.00390625" style="36" customWidth="1"/>
    <col min="12" max="16384" width="8.8515625" style="36" customWidth="1"/>
  </cols>
  <sheetData>
    <row r="1" spans="1:7" ht="16.5" customHeight="1">
      <c r="A1" s="326" t="s">
        <v>185</v>
      </c>
      <c r="B1" s="326" t="s">
        <v>183</v>
      </c>
      <c r="C1" s="327" t="s">
        <v>186</v>
      </c>
      <c r="E1" s="37" t="s">
        <v>205</v>
      </c>
      <c r="F1" s="333"/>
      <c r="G1" s="333"/>
    </row>
    <row r="2" spans="1:7" ht="12.75">
      <c r="A2" s="326"/>
      <c r="B2" s="326"/>
      <c r="C2" s="327"/>
      <c r="E2" s="37" t="s">
        <v>206</v>
      </c>
      <c r="F2" s="333"/>
      <c r="G2" s="333"/>
    </row>
    <row r="3" spans="1:7" ht="13.5" thickBot="1">
      <c r="A3" s="326"/>
      <c r="B3" s="326"/>
      <c r="C3" s="327"/>
      <c r="E3" s="225" t="s">
        <v>715</v>
      </c>
      <c r="F3" s="318"/>
      <c r="G3" s="318"/>
    </row>
    <row r="4" spans="1:7" ht="30.75" customHeight="1" thickBot="1" thickTop="1">
      <c r="A4" s="474" t="s">
        <v>372</v>
      </c>
      <c r="B4" s="475"/>
      <c r="C4" s="330" t="s">
        <v>727</v>
      </c>
      <c r="D4" s="331"/>
      <c r="E4" s="331"/>
      <c r="F4" s="331"/>
      <c r="G4" s="332"/>
    </row>
    <row r="5" spans="1:7" ht="13.5" thickTop="1">
      <c r="A5" s="51"/>
      <c r="B5" s="51"/>
      <c r="C5" s="51"/>
      <c r="D5" s="51"/>
      <c r="E5" s="51"/>
      <c r="F5" s="51"/>
      <c r="G5" s="51"/>
    </row>
    <row r="6" spans="1:7" ht="71.25" customHeight="1">
      <c r="A6" s="319"/>
      <c r="B6" s="324" t="s">
        <v>248</v>
      </c>
      <c r="C6" s="324"/>
      <c r="D6" s="323" t="s">
        <v>793</v>
      </c>
      <c r="E6" s="324"/>
      <c r="F6" s="324"/>
      <c r="G6" s="324"/>
    </row>
    <row r="7" spans="1:7" ht="43.5" customHeight="1">
      <c r="A7" s="319"/>
      <c r="B7" s="324" t="s">
        <v>249</v>
      </c>
      <c r="C7" s="324"/>
      <c r="D7" s="323" t="s">
        <v>728</v>
      </c>
      <c r="E7" s="324"/>
      <c r="F7" s="324"/>
      <c r="G7" s="324"/>
    </row>
    <row r="8" spans="1:7" ht="42" customHeight="1">
      <c r="A8" s="319"/>
      <c r="B8" s="324" t="s">
        <v>250</v>
      </c>
      <c r="C8" s="324"/>
      <c r="D8" s="323" t="s">
        <v>729</v>
      </c>
      <c r="E8" s="324"/>
      <c r="F8" s="324"/>
      <c r="G8" s="324"/>
    </row>
    <row r="9" ht="4.5" customHeight="1" thickBot="1"/>
    <row r="10" spans="1:7" ht="16.5" thickBot="1" thickTop="1">
      <c r="A10" s="340" t="s">
        <v>244</v>
      </c>
      <c r="B10" s="340"/>
      <c r="C10" s="320" t="s">
        <v>203</v>
      </c>
      <c r="D10" s="321"/>
      <c r="E10" s="321"/>
      <c r="F10" s="321"/>
      <c r="G10" s="322"/>
    </row>
    <row r="11" spans="1:7" ht="119.25" customHeight="1" thickTop="1">
      <c r="A11" s="476"/>
      <c r="B11" s="477"/>
      <c r="C11" s="480"/>
      <c r="D11" s="350"/>
      <c r="E11" s="350"/>
      <c r="F11" s="350"/>
      <c r="G11" s="351"/>
    </row>
    <row r="12" spans="1:7" ht="126.75" customHeight="1">
      <c r="A12" s="478"/>
      <c r="B12" s="479"/>
      <c r="C12" s="346"/>
      <c r="D12" s="347"/>
      <c r="E12" s="347"/>
      <c r="F12" s="347"/>
      <c r="G12" s="348"/>
    </row>
    <row r="13" spans="1:7" ht="10.5" customHeight="1">
      <c r="A13" s="341"/>
      <c r="B13" s="341"/>
      <c r="C13" s="342"/>
      <c r="D13" s="342"/>
      <c r="E13" s="342"/>
      <c r="F13" s="342"/>
      <c r="G13" s="38"/>
    </row>
    <row r="14" spans="1:7" ht="14.25" customHeight="1" thickBot="1">
      <c r="A14" s="51"/>
      <c r="B14" s="51"/>
      <c r="C14" s="51"/>
      <c r="D14" s="51"/>
      <c r="E14" s="51"/>
      <c r="F14" s="51"/>
      <c r="G14" s="51"/>
    </row>
    <row r="15" spans="2:7" ht="13.5" thickBot="1">
      <c r="B15" s="338" t="s">
        <v>245</v>
      </c>
      <c r="C15" s="338"/>
      <c r="D15" s="52" t="s">
        <v>204</v>
      </c>
      <c r="E15" s="52" t="s">
        <v>246</v>
      </c>
      <c r="F15" s="334" t="s">
        <v>247</v>
      </c>
      <c r="G15" s="334"/>
    </row>
    <row r="16" spans="2:7" ht="46.5" customHeight="1" thickBot="1">
      <c r="B16" s="337" t="s">
        <v>40</v>
      </c>
      <c r="C16" s="337"/>
      <c r="D16" s="112" t="s">
        <v>43</v>
      </c>
      <c r="E16" s="39" t="s">
        <v>254</v>
      </c>
      <c r="F16" s="336" t="s">
        <v>307</v>
      </c>
      <c r="G16" s="336"/>
    </row>
    <row r="17" spans="2:7" ht="42" customHeight="1" thickBot="1">
      <c r="B17" s="339" t="s">
        <v>294</v>
      </c>
      <c r="C17" s="339"/>
      <c r="D17" s="112" t="s">
        <v>44</v>
      </c>
      <c r="E17" s="39" t="s">
        <v>42</v>
      </c>
      <c r="F17" s="336" t="s">
        <v>309</v>
      </c>
      <c r="G17" s="336"/>
    </row>
    <row r="18" spans="2:7" ht="55.5" customHeight="1" thickBot="1">
      <c r="B18" s="339" t="s">
        <v>41</v>
      </c>
      <c r="C18" s="339"/>
      <c r="D18" s="112" t="s">
        <v>191</v>
      </c>
      <c r="E18" s="39" t="s">
        <v>255</v>
      </c>
      <c r="F18" s="336" t="s">
        <v>308</v>
      </c>
      <c r="G18" s="336"/>
    </row>
    <row r="19" spans="1:7" ht="12.75">
      <c r="A19" s="51"/>
      <c r="B19" s="51"/>
      <c r="C19" s="51"/>
      <c r="D19" s="51"/>
      <c r="E19" s="51"/>
      <c r="F19" s="51"/>
      <c r="G19" s="51"/>
    </row>
  </sheetData>
  <sheetProtection/>
  <mergeCells count="31">
    <mergeCell ref="A13:B13"/>
    <mergeCell ref="C13:F13"/>
    <mergeCell ref="B18:C18"/>
    <mergeCell ref="F18:G18"/>
    <mergeCell ref="B15:C15"/>
    <mergeCell ref="F15:G15"/>
    <mergeCell ref="B16:C16"/>
    <mergeCell ref="F16:G16"/>
    <mergeCell ref="B17:C17"/>
    <mergeCell ref="F17:G17"/>
    <mergeCell ref="C10:G10"/>
    <mergeCell ref="A11:B11"/>
    <mergeCell ref="A12:B12"/>
    <mergeCell ref="C12:G12"/>
    <mergeCell ref="A10:B10"/>
    <mergeCell ref="C11:G11"/>
    <mergeCell ref="D6:G6"/>
    <mergeCell ref="A6:A8"/>
    <mergeCell ref="B6:C6"/>
    <mergeCell ref="B7:C7"/>
    <mergeCell ref="D7:G7"/>
    <mergeCell ref="B8:C8"/>
    <mergeCell ref="D8:G8"/>
    <mergeCell ref="F1:G1"/>
    <mergeCell ref="F2:G2"/>
    <mergeCell ref="F3:G3"/>
    <mergeCell ref="A4:B4"/>
    <mergeCell ref="C4:G4"/>
    <mergeCell ref="A1:A3"/>
    <mergeCell ref="B1:B3"/>
    <mergeCell ref="C1:C3"/>
  </mergeCells>
  <hyperlinks>
    <hyperlink ref="A1" location="MAP!A1" display="MAP!A1"/>
    <hyperlink ref="B1" location="FAQ!A1" display="FAQ!A1"/>
    <hyperlink ref="C1" location="SOURCES!A1" display="SOURCES!A1"/>
  </hyperlinks>
  <printOptions/>
  <pageMargins left="0.75" right="0.75" top="0.72" bottom="0.58"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indexed="27"/>
    <pageSetUpPr fitToPage="1"/>
  </sheetPr>
  <dimension ref="A1:J60"/>
  <sheetViews>
    <sheetView showGridLines="0" zoomScalePageLayoutView="0" workbookViewId="0" topLeftCell="A1">
      <selection activeCell="C4" sqref="C4:G4"/>
    </sheetView>
  </sheetViews>
  <sheetFormatPr defaultColWidth="8.8515625" defaultRowHeight="12.75"/>
  <cols>
    <col min="1" max="1" width="3.00390625" style="40" customWidth="1"/>
    <col min="2" max="2" width="3.421875" style="40" customWidth="1"/>
    <col min="3" max="3" width="4.7109375" style="40" customWidth="1"/>
    <col min="4" max="4" width="15.8515625" style="40" customWidth="1"/>
    <col min="5" max="5" width="11.28125" style="40" customWidth="1"/>
    <col min="6" max="6" width="11.140625" style="40" customWidth="1"/>
    <col min="7" max="7" width="16.8515625" style="40" customWidth="1"/>
    <col min="8" max="9" width="11.421875" style="40" customWidth="1"/>
    <col min="10" max="10" width="5.140625" style="40" customWidth="1"/>
    <col min="11" max="16384" width="8.8515625" style="40" customWidth="1"/>
  </cols>
  <sheetData>
    <row r="1" spans="1:9" ht="16.5" customHeight="1">
      <c r="A1" s="384" t="s">
        <v>185</v>
      </c>
      <c r="B1" s="384" t="s">
        <v>183</v>
      </c>
      <c r="C1" s="385" t="s">
        <v>186</v>
      </c>
      <c r="G1" s="41" t="s">
        <v>361</v>
      </c>
      <c r="H1" s="481"/>
      <c r="I1" s="482"/>
    </row>
    <row r="2" spans="1:9" ht="15.75" customHeight="1">
      <c r="A2" s="384"/>
      <c r="B2" s="384"/>
      <c r="C2" s="385"/>
      <c r="G2" s="41" t="s">
        <v>206</v>
      </c>
      <c r="H2" s="481"/>
      <c r="I2" s="482"/>
    </row>
    <row r="3" spans="1:9" ht="15" customHeight="1" thickBot="1">
      <c r="A3" s="384"/>
      <c r="B3" s="384"/>
      <c r="C3" s="385"/>
      <c r="G3" s="254" t="s">
        <v>715</v>
      </c>
      <c r="H3" s="483"/>
      <c r="I3" s="484"/>
    </row>
    <row r="4" spans="1:9" ht="33.75" customHeight="1" thickBot="1">
      <c r="A4" s="485" t="s">
        <v>368</v>
      </c>
      <c r="B4" s="486"/>
      <c r="C4" s="489" t="s">
        <v>805</v>
      </c>
      <c r="D4" s="372"/>
      <c r="E4" s="372"/>
      <c r="F4" s="372"/>
      <c r="G4" s="372"/>
      <c r="H4" s="123"/>
      <c r="I4" s="122"/>
    </row>
    <row r="5" spans="1:9" ht="12" customHeight="1">
      <c r="A5" s="54"/>
      <c r="B5" s="54"/>
      <c r="C5" s="54"/>
      <c r="D5" s="54"/>
      <c r="E5" s="54"/>
      <c r="F5" s="54"/>
      <c r="G5" s="54"/>
      <c r="H5" s="54"/>
      <c r="I5" s="54"/>
    </row>
    <row r="6" spans="2:9" ht="70.5" customHeight="1">
      <c r="B6" s="374" t="s">
        <v>248</v>
      </c>
      <c r="C6" s="374"/>
      <c r="D6" s="374" t="s">
        <v>806</v>
      </c>
      <c r="E6" s="374"/>
      <c r="F6" s="374"/>
      <c r="G6" s="374"/>
      <c r="H6" s="374"/>
      <c r="I6" s="374"/>
    </row>
    <row r="7" spans="2:9" ht="60.75" customHeight="1">
      <c r="B7" s="374" t="s">
        <v>249</v>
      </c>
      <c r="C7" s="374"/>
      <c r="D7" s="374" t="s">
        <v>807</v>
      </c>
      <c r="E7" s="374"/>
      <c r="F7" s="374"/>
      <c r="G7" s="374"/>
      <c r="H7" s="374"/>
      <c r="I7" s="374"/>
    </row>
    <row r="8" spans="2:9" ht="57" customHeight="1">
      <c r="B8" s="374" t="s">
        <v>250</v>
      </c>
      <c r="C8" s="374"/>
      <c r="D8" s="374" t="s">
        <v>808</v>
      </c>
      <c r="E8" s="374"/>
      <c r="F8" s="374"/>
      <c r="G8" s="374"/>
      <c r="H8" s="374"/>
      <c r="I8" s="374"/>
    </row>
    <row r="9" spans="1:9" ht="28.5" customHeight="1">
      <c r="A9" s="488" t="s">
        <v>392</v>
      </c>
      <c r="B9" s="488"/>
      <c r="C9" s="488"/>
      <c r="D9" s="487" t="s">
        <v>809</v>
      </c>
      <c r="E9" s="487"/>
      <c r="F9" s="487"/>
      <c r="G9" s="487"/>
      <c r="H9" s="487"/>
      <c r="I9" s="487"/>
    </row>
    <row r="10" spans="1:9" ht="43.5" customHeight="1">
      <c r="A10" s="491" t="s">
        <v>268</v>
      </c>
      <c r="B10" s="491"/>
      <c r="C10" s="492"/>
      <c r="D10" s="361"/>
      <c r="E10" s="362"/>
      <c r="F10" s="362"/>
      <c r="G10" s="362"/>
      <c r="H10" s="362"/>
      <c r="I10" s="363"/>
    </row>
    <row r="11" spans="1:9" ht="27.75" customHeight="1">
      <c r="A11" s="490" t="s">
        <v>393</v>
      </c>
      <c r="B11" s="490"/>
      <c r="C11" s="490"/>
      <c r="D11" s="487" t="s">
        <v>810</v>
      </c>
      <c r="E11" s="487"/>
      <c r="F11" s="487"/>
      <c r="G11" s="487"/>
      <c r="H11" s="487"/>
      <c r="I11" s="487"/>
    </row>
    <row r="12" spans="1:9" ht="39.75" customHeight="1">
      <c r="A12" s="491" t="s">
        <v>268</v>
      </c>
      <c r="B12" s="491"/>
      <c r="C12" s="491"/>
      <c r="D12" s="361"/>
      <c r="E12" s="362"/>
      <c r="F12" s="362"/>
      <c r="G12" s="362"/>
      <c r="H12" s="362"/>
      <c r="I12" s="363"/>
    </row>
    <row r="13" spans="2:9" ht="12.75" customHeight="1">
      <c r="B13" s="42"/>
      <c r="C13" s="42"/>
      <c r="D13" s="42"/>
      <c r="E13" s="42"/>
      <c r="F13" s="42"/>
      <c r="G13" s="42"/>
      <c r="H13" s="42"/>
      <c r="I13" s="42"/>
    </row>
    <row r="14" spans="1:9" ht="29.25" customHeight="1">
      <c r="A14" s="490" t="s">
        <v>394</v>
      </c>
      <c r="B14" s="490"/>
      <c r="C14" s="490"/>
      <c r="D14" s="487" t="s">
        <v>811</v>
      </c>
      <c r="E14" s="487"/>
      <c r="F14" s="487"/>
      <c r="G14" s="487"/>
      <c r="H14" s="487"/>
      <c r="I14" s="487"/>
    </row>
    <row r="15" spans="1:9" ht="57" customHeight="1">
      <c r="A15" s="491" t="s">
        <v>268</v>
      </c>
      <c r="B15" s="491"/>
      <c r="C15" s="491"/>
      <c r="D15" s="361"/>
      <c r="E15" s="362"/>
      <c r="F15" s="362"/>
      <c r="G15" s="362"/>
      <c r="H15" s="362"/>
      <c r="I15" s="363"/>
    </row>
    <row r="16" spans="2:9" ht="12.75" customHeight="1">
      <c r="B16" s="42"/>
      <c r="C16" s="42"/>
      <c r="D16" s="42"/>
      <c r="E16" s="42"/>
      <c r="F16" s="42"/>
      <c r="G16" s="42"/>
      <c r="H16" s="42"/>
      <c r="I16" s="42"/>
    </row>
    <row r="17" spans="1:9" ht="35.25" customHeight="1">
      <c r="A17" s="493" t="s">
        <v>101</v>
      </c>
      <c r="B17" s="493"/>
      <c r="C17" s="493"/>
      <c r="D17" s="494" t="s">
        <v>798</v>
      </c>
      <c r="E17" s="494"/>
      <c r="F17" s="494"/>
      <c r="G17" s="494"/>
      <c r="H17" s="494"/>
      <c r="I17" s="494"/>
    </row>
    <row r="18" spans="1:9" ht="33.75" customHeight="1">
      <c r="A18" s="393" t="s">
        <v>24</v>
      </c>
      <c r="B18" s="394"/>
      <c r="C18" s="395"/>
      <c r="D18" s="396" t="s">
        <v>797</v>
      </c>
      <c r="E18" s="397"/>
      <c r="F18" s="398"/>
      <c r="G18" s="364" t="s">
        <v>326</v>
      </c>
      <c r="H18" s="364"/>
      <c r="I18" s="364"/>
    </row>
    <row r="19" spans="1:9" ht="56.25" customHeight="1">
      <c r="A19" s="352" t="s">
        <v>321</v>
      </c>
      <c r="B19" s="353"/>
      <c r="C19" s="354"/>
      <c r="D19" s="355" t="s">
        <v>799</v>
      </c>
      <c r="E19" s="356"/>
      <c r="F19" s="357"/>
      <c r="G19" s="358" t="s">
        <v>867</v>
      </c>
      <c r="H19" s="359"/>
      <c r="I19" s="360"/>
    </row>
    <row r="20" spans="1:9" ht="75.75" customHeight="1">
      <c r="A20" s="352" t="s">
        <v>15</v>
      </c>
      <c r="B20" s="353"/>
      <c r="C20" s="354"/>
      <c r="D20" s="361"/>
      <c r="E20" s="362"/>
      <c r="F20" s="363"/>
      <c r="G20" s="361"/>
      <c r="H20" s="362"/>
      <c r="I20" s="363"/>
    </row>
    <row r="21" ht="12" customHeight="1"/>
    <row r="22" spans="1:9" ht="12.75">
      <c r="A22" s="53"/>
      <c r="B22" s="53"/>
      <c r="C22" s="53"/>
      <c r="D22" s="53"/>
      <c r="E22" s="53"/>
      <c r="F22" s="53"/>
      <c r="G22" s="53"/>
      <c r="H22" s="53"/>
      <c r="I22" s="53"/>
    </row>
    <row r="23" spans="2:9" ht="15.75">
      <c r="B23" s="377" t="s">
        <v>812</v>
      </c>
      <c r="C23" s="377"/>
      <c r="D23" s="377"/>
      <c r="E23" s="377"/>
      <c r="F23" s="377"/>
      <c r="G23" s="377"/>
      <c r="H23" s="377"/>
      <c r="I23" s="377"/>
    </row>
    <row r="25" ht="15.75">
      <c r="B25" s="115" t="s">
        <v>322</v>
      </c>
    </row>
    <row r="26" ht="23.25" customHeight="1">
      <c r="G26" s="116" t="s">
        <v>157</v>
      </c>
    </row>
    <row r="27" ht="21" customHeight="1">
      <c r="G27" s="114"/>
    </row>
    <row r="28" ht="24" customHeight="1">
      <c r="G28" s="116" t="s">
        <v>156</v>
      </c>
    </row>
    <row r="29" ht="21" customHeight="1">
      <c r="G29" s="114"/>
    </row>
    <row r="30" ht="22.5" customHeight="1">
      <c r="G30" s="116" t="s">
        <v>158</v>
      </c>
    </row>
    <row r="31" ht="20.25" customHeight="1">
      <c r="G31" s="114"/>
    </row>
    <row r="32" ht="26.25" customHeight="1">
      <c r="G32" s="116" t="s">
        <v>159</v>
      </c>
    </row>
    <row r="33" ht="70.5" customHeight="1"/>
    <row r="34" ht="15.75">
      <c r="B34" s="115" t="s">
        <v>323</v>
      </c>
    </row>
    <row r="35" ht="15.75">
      <c r="B35" s="115"/>
    </row>
    <row r="36" spans="2:5" ht="15">
      <c r="B36" s="113"/>
      <c r="E36" s="117" t="s">
        <v>283</v>
      </c>
    </row>
    <row r="37" spans="2:7" ht="15">
      <c r="B37" s="113"/>
      <c r="G37" s="117" t="s">
        <v>284</v>
      </c>
    </row>
    <row r="38" ht="15">
      <c r="B38" s="113"/>
    </row>
    <row r="39" spans="2:7" ht="21.75" customHeight="1">
      <c r="B39" s="113"/>
      <c r="E39" s="117" t="s">
        <v>285</v>
      </c>
      <c r="G39" s="117" t="s">
        <v>286</v>
      </c>
    </row>
    <row r="40" ht="15">
      <c r="B40" s="113"/>
    </row>
    <row r="41" spans="2:9" ht="12.75">
      <c r="B41" s="375" t="s">
        <v>290</v>
      </c>
      <c r="C41" s="376"/>
      <c r="E41" s="117" t="s">
        <v>289</v>
      </c>
      <c r="G41" s="117" t="s">
        <v>287</v>
      </c>
      <c r="I41" s="117" t="s">
        <v>288</v>
      </c>
    </row>
    <row r="43" ht="35.25" customHeight="1"/>
    <row r="44" ht="15.75">
      <c r="B44" s="115" t="s">
        <v>324</v>
      </c>
    </row>
    <row r="47" spans="5:7" ht="18" customHeight="1">
      <c r="E47" s="117" t="s">
        <v>283</v>
      </c>
      <c r="G47" s="117" t="s">
        <v>284</v>
      </c>
    </row>
    <row r="51" spans="3:9" ht="12.75">
      <c r="C51" s="375" t="s">
        <v>285</v>
      </c>
      <c r="D51" s="376"/>
      <c r="I51" s="117" t="s">
        <v>286</v>
      </c>
    </row>
    <row r="56" spans="5:7" ht="12.75">
      <c r="E56" s="117" t="s">
        <v>359</v>
      </c>
      <c r="G56" s="117" t="s">
        <v>360</v>
      </c>
    </row>
    <row r="58" ht="12.75">
      <c r="I58" s="117" t="s">
        <v>159</v>
      </c>
    </row>
    <row r="59" ht="15.75" customHeight="1"/>
    <row r="60" spans="1:10" ht="12.75">
      <c r="A60" s="53"/>
      <c r="B60" s="53"/>
      <c r="C60" s="53"/>
      <c r="D60" s="53"/>
      <c r="E60" s="53"/>
      <c r="F60" s="53"/>
      <c r="G60" s="53"/>
      <c r="H60" s="53"/>
      <c r="I60" s="53"/>
      <c r="J60" s="53"/>
    </row>
  </sheetData>
  <sheetProtection/>
  <mergeCells count="40">
    <mergeCell ref="G18:I18"/>
    <mergeCell ref="D18:F18"/>
    <mergeCell ref="A18:C18"/>
    <mergeCell ref="A19:C19"/>
    <mergeCell ref="B41:C41"/>
    <mergeCell ref="A20:C20"/>
    <mergeCell ref="D20:F20"/>
    <mergeCell ref="G20:I20"/>
    <mergeCell ref="A17:C17"/>
    <mergeCell ref="D17:I17"/>
    <mergeCell ref="A15:C15"/>
    <mergeCell ref="A14:C14"/>
    <mergeCell ref="D14:I14"/>
    <mergeCell ref="D15:I15"/>
    <mergeCell ref="A11:C11"/>
    <mergeCell ref="D11:I11"/>
    <mergeCell ref="C51:D51"/>
    <mergeCell ref="A10:C10"/>
    <mergeCell ref="D10:I10"/>
    <mergeCell ref="D12:I12"/>
    <mergeCell ref="A12:C12"/>
    <mergeCell ref="B23:I23"/>
    <mergeCell ref="D19:F19"/>
    <mergeCell ref="G19:I19"/>
    <mergeCell ref="A4:B4"/>
    <mergeCell ref="B8:C8"/>
    <mergeCell ref="D9:I9"/>
    <mergeCell ref="A9:C9"/>
    <mergeCell ref="D8:I8"/>
    <mergeCell ref="C4:G4"/>
    <mergeCell ref="D7:I7"/>
    <mergeCell ref="B6:C6"/>
    <mergeCell ref="B7:C7"/>
    <mergeCell ref="D6:I6"/>
    <mergeCell ref="H1:I1"/>
    <mergeCell ref="H2:I2"/>
    <mergeCell ref="H3:I3"/>
    <mergeCell ref="A1:A3"/>
    <mergeCell ref="B1:B3"/>
    <mergeCell ref="C1:C3"/>
  </mergeCells>
  <hyperlinks>
    <hyperlink ref="A1" location="MAP!A1" display="MAP!A1"/>
    <hyperlink ref="B1" location="FAQ!A1" display="FAQ!A1"/>
    <hyperlink ref="C1" location="SOURCES!A1" display="SOURCES!A1"/>
  </hyperlinks>
  <printOptions/>
  <pageMargins left="0.75" right="0.75" top="0.5" bottom="0.5" header="0.5" footer="0.5"/>
  <pageSetup fitToHeight="2" fitToWidth="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jpackard</cp:lastModifiedBy>
  <dcterms:modified xsi:type="dcterms:W3CDTF">2010-09-23T21:32:04Z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