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Cschulman\Documents\cts1\TEACH\Econ Data Analysis\S24\Homeworks\"/>
    </mc:Choice>
  </mc:AlternateContent>
  <xr:revisionPtr revIDLastSave="0" documentId="8_{3B216CE2-8D08-40F8-BA2A-314653B8F1C3}" xr6:coauthVersionLast="47" xr6:coauthVersionMax="47" xr10:uidLastSave="{00000000-0000-0000-0000-000000000000}"/>
  <bookViews>
    <workbookView xWindow="-110" yWindow="-110" windowWidth="19420" windowHeight="11620" activeTab="2" xr2:uid="{00000000-000D-0000-FFFF-FFFF00000000}"/>
  </bookViews>
  <sheets>
    <sheet name="Notes" sheetId="11" r:id="rId1"/>
    <sheet name="Answer Sheet to Print" sheetId="12" r:id="rId2"/>
    <sheet name="Work Tab" sheetId="10" r:id="rId3"/>
  </sheets>
  <definedNames>
    <definedName name="_xlnm.Print_Area" localSheetId="1">'Answer Sheet to Print'!$A$4:$B$7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2" l="1"/>
  <c r="B13" i="12"/>
  <c r="B14" i="12"/>
  <c r="B8" i="12"/>
  <c r="B9" i="12"/>
  <c r="B10" i="12"/>
  <c r="B6" i="12" l="1"/>
  <c r="B5" i="12"/>
  <c r="B4" i="12"/>
</calcChain>
</file>

<file path=xl/sharedStrings.xml><?xml version="1.0" encoding="utf-8"?>
<sst xmlns="http://schemas.openxmlformats.org/spreadsheetml/2006/main" count="54" uniqueCount="48">
  <si>
    <t>Name ==&gt;</t>
  </si>
  <si>
    <t>Section ==&gt;</t>
  </si>
  <si>
    <t>UID ==&gt;</t>
  </si>
  <si>
    <t>The Excel function "NORM.S.DIST(Z-Score,1)" gives the "left-hand" probability value for the standard normal distribution.  For a negative Z-score, the function will return the p-value in the left-hand tail.  To get the upper (right-hand) p-value with a positive Z-score, take one minus the function value, e.g.  "1-NORM.S.DIST(Z-Score,1)"
See example 9.1.  Your decision rule should be something like "Reject if the sample mean is greater than the critical value" or "Fail to Reject if the sample mean is less than the critical value."</t>
  </si>
  <si>
    <t>The Excel function "NORM.S.INV(probability) gives the "left-hand" Zα value for the standard normal distribution.  For a lower (left-hand) tail Zα value with α = 0.1, use "=NORM.S.INV(0.1)"  For an upper (right-hand) tail  Zα value with α = 0.1, use "=NORM.S.INV(0.9)" or take the negative of "=NORM.S.INV(0.1)" 
Your decision rule should be "Reject because …" or "Fail to reject because …"</t>
  </si>
  <si>
    <t>The Excel function "T.INV(probability,deg-freedom) gives the "left-hand" t(n-1,α) value for the t distribution.  For a lower (left-hand) tail t(n-1,α) value with α = 0.1, use "=T.INV(0.1,deg-freedom)"  For an upper (right-hand) tail  t(n-1,α) value with α = 0.1, use "=T.INV(0.9,deg-freedom)" or take the negative of "=T.INV(0.1,deg,freedom)"</t>
  </si>
  <si>
    <t xml:space="preserve">For a two-tailed test, you want to find t(α/2, n-1).  You can get this value using the Excel "T.INV.2T" function: 
=T.INV.2T(0.05,124) 
will return the correct value for α=0.05 and n=125.
For a one-tailed test, the get the upper (right-hand) t(α, n-1). use the T.INV function with 1-α for the probability:
=T.INV(0.95,124) 
will return the correct value for α=0.05 and n=125.
</t>
  </si>
  <si>
    <t>The Excel function "T.DIST(x,deg-freedom,1)" returns the left-tailed probability for the Student t distribution.</t>
  </si>
  <si>
    <t>The Excel function "T.DIST.RT(x,deg-freedom)" returns the right-tailed probability for the Student t distribution.</t>
  </si>
  <si>
    <t>The Excel function "CHISQ.DIST(x,deg-freedom,1)" returns the left-tailed probability for the Chi-Squared distribution.</t>
  </si>
  <si>
    <t>The Excel function "CHISQ.DIST.RT(x,deg-freedom)" returns the right-tailed probability for the Chi-Squared distribution.</t>
  </si>
  <si>
    <t>The Excel function "CHISQ.INV(probability,deg-freedom) gives the "left-hand" Chi-Square(n-1,α) value for the Chi-Square distribution.  For a lower (left-hand) tail with α = 0.1, use "=CHISQ.INV(0.1,deg-freedom)"  For an upper (right-hand) tail  with α = 0.1, use "=CHISQ.INV(0.9,deg-freedom)"
or equivalently, "=CHISQ.INV.RT(0.1,deg-freedom)"</t>
  </si>
  <si>
    <t>For a one-tailed upper (right hand) F-test, to find F(α, DF1, DF2), where DF1 is the numerator degrees of freedom and DF2 is the denominator degrees of freedom, use:  =F.INV.RT(α,DF1,DF2)</t>
  </si>
  <si>
    <t>This page should be set to print as a single page</t>
  </si>
  <si>
    <t>For the Binomial Distribution, use =BINOM.DIST(x,n,p,0) to get the probability of x successes in n trials when the probability of a success in any given trial of p.  Use =BINOM.DIST(x,n,p,1) to get the (cumulative) probability that there are x or fewer successes in n trials when the probability of success for any given trial is p.</t>
  </si>
  <si>
    <r>
      <t xml:space="preserve">b. Critical (upper) Chi-Square for </t>
    </r>
    <r>
      <rPr>
        <sz val="11"/>
        <color theme="1"/>
        <rFont val="Times New Roman"/>
        <family val="1"/>
      </rPr>
      <t>α</t>
    </r>
    <r>
      <rPr>
        <sz val="11"/>
        <color theme="1"/>
        <rFont val="Century Schoolbook"/>
        <family val="1"/>
      </rPr>
      <t>=5%</t>
    </r>
  </si>
  <si>
    <t>c.  Conclusion for α=5%</t>
  </si>
  <si>
    <t>1.a</t>
  </si>
  <si>
    <t>1.b</t>
  </si>
  <si>
    <t>1.c</t>
  </si>
  <si>
    <t>2.a</t>
  </si>
  <si>
    <t>2.b</t>
  </si>
  <si>
    <t>2.c</t>
  </si>
  <si>
    <t>Brand</t>
  </si>
  <si>
    <t>Recent Unit Sales</t>
  </si>
  <si>
    <t>Historic Sales Proportions</t>
  </si>
  <si>
    <t>a.  Calculated Chi-Squared statistic</t>
  </si>
  <si>
    <t>Total</t>
  </si>
  <si>
    <t>Industry</t>
  </si>
  <si>
    <t>Primary Reason</t>
  </si>
  <si>
    <t>Manufacturing</t>
  </si>
  <si>
    <t>Retail</t>
  </si>
  <si>
    <t>Tourism</t>
  </si>
  <si>
    <t>Row Total</t>
  </si>
  <si>
    <t>Technology</t>
  </si>
  <si>
    <t>Tax Credits</t>
  </si>
  <si>
    <t>Labor Force</t>
  </si>
  <si>
    <t>Column Total</t>
  </si>
  <si>
    <t>1.  You are provided data (in the table to the right) on the Recent Unit Sales of 6 different brands of a particular product line along with information on how these brands have sold Historically in terms of sales proportions.  You are asked to provide a test of whether Recent Sales are substantially different from what would be expected based on the Historic Sales Proportions.</t>
  </si>
  <si>
    <t>A</t>
  </si>
  <si>
    <t>B</t>
  </si>
  <si>
    <t>C</t>
  </si>
  <si>
    <t>D</t>
  </si>
  <si>
    <t>E</t>
  </si>
  <si>
    <t>F</t>
  </si>
  <si>
    <t xml:space="preserve">2. A random sample of firms that relocated to Texas in the last three years is conducted.  Based on the contingency table to the right, provide a test of whether the industry type and primary reason for relocation are statistically independent at a significance level of α=0.05.  </t>
  </si>
  <si>
    <t>All of your calculations and conclusions can be completed where indicated below.   Use the same file naming convention as with the first homework:  "Lastname Firstname UIN HW8." Due in Canvas by midnight Friday, April 19th</t>
  </si>
  <si>
    <t>Econometrics 461 Homework #8:  Due in Canvas by midnight Friday, April 19th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</si>
</sst>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Times New Roman"/>
      <family val="2"/>
    </font>
    <font>
      <b/>
      <sz val="12"/>
      <color theme="1"/>
      <name val="Times New Roman"/>
      <family val="1"/>
    </font>
    <font>
      <sz val="11"/>
      <color theme="1"/>
      <name val="Century Schoolbook"/>
      <family val="1"/>
    </font>
    <font>
      <sz val="11"/>
      <color theme="1"/>
      <name val="Times New Roman"/>
      <family val="1"/>
    </font>
    <font>
      <sz val="12"/>
      <color rgb="FF000000"/>
      <name val="Times New Roman"/>
      <family val="1"/>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double">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s>
  <cellStyleXfs count="1">
    <xf numFmtId="0" fontId="0" fillId="0" borderId="0"/>
  </cellStyleXfs>
  <cellXfs count="20">
    <xf numFmtId="0" fontId="0" fillId="0" borderId="0" xfId="0"/>
    <xf numFmtId="0" fontId="0" fillId="0" borderId="0" xfId="0" applyAlignment="1">
      <alignment horizontal="right"/>
    </xf>
    <xf numFmtId="0" fontId="0" fillId="0" borderId="0" xfId="0" applyAlignment="1">
      <alignment wrapText="1"/>
    </xf>
    <xf numFmtId="0" fontId="0" fillId="2" borderId="0" xfId="0" applyFill="1" applyAlignment="1">
      <alignment wrapText="1"/>
    </xf>
    <xf numFmtId="0" fontId="2" fillId="0" borderId="0" xfId="0" applyFont="1"/>
    <xf numFmtId="0" fontId="2" fillId="0" borderId="0" xfId="0" applyFont="1" applyAlignment="1">
      <alignment wrapText="1"/>
    </xf>
    <xf numFmtId="0" fontId="2" fillId="0" borderId="0" xfId="0" applyFont="1" applyAlignment="1">
      <alignment horizontal="right" wrapText="1"/>
    </xf>
    <xf numFmtId="0" fontId="2" fillId="2" borderId="0" xfId="0" applyFont="1" applyFill="1"/>
    <xf numFmtId="0" fontId="2" fillId="0" borderId="0" xfId="0" applyFont="1" applyAlignment="1">
      <alignment horizontal="left" wrapText="1" indent="3"/>
    </xf>
    <xf numFmtId="0" fontId="2" fillId="0" borderId="1" xfId="0" applyFont="1" applyBorder="1"/>
    <xf numFmtId="0" fontId="4" fillId="0" borderId="0" xfId="0" applyFont="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0" fontId="1" fillId="2" borderId="0" xfId="0" applyFont="1" applyFill="1"/>
    <xf numFmtId="0" fontId="2" fillId="0" borderId="0" xfId="0" applyFont="1"/>
    <xf numFmtId="0" fontId="2" fillId="0" borderId="0" xfId="0" applyFont="1" applyAlignment="1">
      <alignment wrapText="1"/>
    </xf>
    <xf numFmtId="0" fontId="2" fillId="0" borderId="0" xfId="0" applyFont="1" applyAlignment="1">
      <alignment horizontal="center"/>
    </xf>
    <xf numFmtId="0" fontId="2"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B13"/>
  <sheetViews>
    <sheetView topLeftCell="A7" workbookViewId="0">
      <selection activeCell="B14" sqref="B14"/>
    </sheetView>
  </sheetViews>
  <sheetFormatPr defaultRowHeight="15.5" x14ac:dyDescent="0.35"/>
  <cols>
    <col min="2" max="2" width="89.58203125" style="2" customWidth="1"/>
  </cols>
  <sheetData>
    <row r="2" spans="2:2" ht="93" x14ac:dyDescent="0.35">
      <c r="B2" s="2" t="s">
        <v>3</v>
      </c>
    </row>
    <row r="3" spans="2:2" ht="77.5" x14ac:dyDescent="0.35">
      <c r="B3" s="2" t="s">
        <v>4</v>
      </c>
    </row>
    <row r="4" spans="2:2" ht="62" x14ac:dyDescent="0.35">
      <c r="B4" s="2" t="s">
        <v>5</v>
      </c>
    </row>
    <row r="5" spans="2:2" ht="155" x14ac:dyDescent="0.35">
      <c r="B5" s="2" t="s">
        <v>6</v>
      </c>
    </row>
    <row r="6" spans="2:2" ht="31" x14ac:dyDescent="0.35">
      <c r="B6" s="2" t="s">
        <v>7</v>
      </c>
    </row>
    <row r="7" spans="2:2" ht="31" x14ac:dyDescent="0.35">
      <c r="B7" s="2" t="s">
        <v>8</v>
      </c>
    </row>
    <row r="9" spans="2:2" ht="31" x14ac:dyDescent="0.35">
      <c r="B9" s="2" t="s">
        <v>9</v>
      </c>
    </row>
    <row r="10" spans="2:2" ht="31" x14ac:dyDescent="0.35">
      <c r="B10" s="2" t="s">
        <v>10</v>
      </c>
    </row>
    <row r="11" spans="2:2" ht="62" x14ac:dyDescent="0.35">
      <c r="B11" s="2" t="s">
        <v>11</v>
      </c>
    </row>
    <row r="12" spans="2:2" ht="31" x14ac:dyDescent="0.35">
      <c r="B12" s="3" t="s">
        <v>12</v>
      </c>
    </row>
    <row r="13" spans="2:2" ht="62" x14ac:dyDescent="0.35">
      <c r="B13" s="2" t="s">
        <v>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election activeCell="A12" sqref="A12:A14"/>
    </sheetView>
  </sheetViews>
  <sheetFormatPr defaultRowHeight="15.5" x14ac:dyDescent="0.35"/>
  <cols>
    <col min="1" max="1" width="15.58203125" customWidth="1"/>
    <col min="2" max="2" width="66.5" customWidth="1"/>
  </cols>
  <sheetData>
    <row r="1" spans="1:2" x14ac:dyDescent="0.35">
      <c r="A1" s="15" t="s">
        <v>13</v>
      </c>
      <c r="B1" s="15"/>
    </row>
    <row r="4" spans="1:2" x14ac:dyDescent="0.35">
      <c r="A4" s="1" t="s">
        <v>0</v>
      </c>
      <c r="B4">
        <f>'Work Tab'!B4</f>
        <v>0</v>
      </c>
    </row>
    <row r="5" spans="1:2" x14ac:dyDescent="0.35">
      <c r="A5" s="1" t="s">
        <v>1</v>
      </c>
      <c r="B5">
        <f>'Work Tab'!B5</f>
        <v>0</v>
      </c>
    </row>
    <row r="6" spans="1:2" x14ac:dyDescent="0.35">
      <c r="A6" s="1" t="s">
        <v>2</v>
      </c>
      <c r="B6">
        <f>'Work Tab'!B6</f>
        <v>0</v>
      </c>
    </row>
    <row r="8" spans="1:2" x14ac:dyDescent="0.35">
      <c r="A8" s="1" t="s">
        <v>17</v>
      </c>
      <c r="B8">
        <f>'Work Tab'!B9</f>
        <v>0</v>
      </c>
    </row>
    <row r="9" spans="1:2" x14ac:dyDescent="0.35">
      <c r="A9" s="1" t="s">
        <v>18</v>
      </c>
      <c r="B9">
        <f>'Work Tab'!B10</f>
        <v>0</v>
      </c>
    </row>
    <row r="10" spans="1:2" x14ac:dyDescent="0.35">
      <c r="A10" s="1" t="s">
        <v>19</v>
      </c>
      <c r="B10">
        <f>'Work Tab'!B11</f>
        <v>0</v>
      </c>
    </row>
    <row r="12" spans="1:2" x14ac:dyDescent="0.35">
      <c r="A12" s="1" t="s">
        <v>20</v>
      </c>
      <c r="B12">
        <f>'Work Tab'!B20</f>
        <v>0</v>
      </c>
    </row>
    <row r="13" spans="1:2" x14ac:dyDescent="0.35">
      <c r="A13" s="1" t="s">
        <v>21</v>
      </c>
      <c r="B13">
        <f>'Work Tab'!B21</f>
        <v>0</v>
      </c>
    </row>
    <row r="14" spans="1:2" x14ac:dyDescent="0.35">
      <c r="A14" s="1" t="s">
        <v>22</v>
      </c>
      <c r="B14">
        <f>'Work Tab'!B22</f>
        <v>0</v>
      </c>
    </row>
  </sheetData>
  <mergeCells count="1">
    <mergeCell ref="A1:B1"/>
  </mergeCells>
  <printOptions gridLines="1"/>
  <pageMargins left="0.7" right="0.7" top="0.75" bottom="0.75" header="0.3" footer="0.3"/>
  <pageSetup orientation="portrait" verticalDpi="0" r:id="rId1"/>
  <headerFooter>
    <oddHeader>&amp;LECMT 461&amp;CSpring 2018&amp;RHomework #8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3"/>
  <sheetViews>
    <sheetView tabSelected="1" workbookViewId="0">
      <selection activeCell="A2" sqref="A2:E2"/>
    </sheetView>
  </sheetViews>
  <sheetFormatPr defaultColWidth="9" defaultRowHeight="14" x14ac:dyDescent="0.3"/>
  <cols>
    <col min="1" max="1" width="66.75" style="5" customWidth="1"/>
    <col min="2" max="2" width="20.75" style="4" customWidth="1"/>
    <col min="3" max="3" width="17.25" style="4" customWidth="1"/>
    <col min="4" max="5" width="10.58203125" style="4" customWidth="1"/>
    <col min="6" max="6" width="11.58203125" style="4" customWidth="1"/>
    <col min="7" max="8" width="10.58203125" style="4" customWidth="1"/>
    <col min="9" max="16384" width="9" style="4"/>
  </cols>
  <sheetData>
    <row r="1" spans="1:12" x14ac:dyDescent="0.3">
      <c r="A1" s="16" t="s">
        <v>47</v>
      </c>
      <c r="B1" s="16"/>
      <c r="C1" s="16"/>
      <c r="D1" s="16"/>
      <c r="E1" s="16"/>
    </row>
    <row r="2" spans="1:12" ht="42" customHeight="1" x14ac:dyDescent="0.3">
      <c r="A2" s="17" t="s">
        <v>46</v>
      </c>
      <c r="B2" s="17"/>
      <c r="C2" s="17"/>
      <c r="D2" s="17"/>
      <c r="E2" s="17"/>
      <c r="F2" s="5"/>
      <c r="G2" s="5"/>
      <c r="H2" s="5"/>
      <c r="I2" s="5"/>
      <c r="J2" s="5"/>
      <c r="K2" s="5"/>
      <c r="L2" s="5"/>
    </row>
    <row r="4" spans="1:12" x14ac:dyDescent="0.3">
      <c r="A4" s="6" t="s">
        <v>0</v>
      </c>
      <c r="B4" s="7"/>
    </row>
    <row r="5" spans="1:12" x14ac:dyDescent="0.3">
      <c r="A5" s="6" t="s">
        <v>1</v>
      </c>
      <c r="B5" s="7"/>
    </row>
    <row r="6" spans="1:12" x14ac:dyDescent="0.3">
      <c r="A6" s="6" t="s">
        <v>2</v>
      </c>
      <c r="B6" s="7"/>
    </row>
    <row r="8" spans="1:12" ht="84" x14ac:dyDescent="0.3">
      <c r="A8" s="5" t="s">
        <v>38</v>
      </c>
      <c r="C8" s="18" t="s">
        <v>23</v>
      </c>
      <c r="D8" s="5" t="s">
        <v>24</v>
      </c>
      <c r="E8" s="5" t="s">
        <v>25</v>
      </c>
    </row>
    <row r="9" spans="1:12" x14ac:dyDescent="0.3">
      <c r="A9" s="8" t="s">
        <v>26</v>
      </c>
      <c r="C9" s="18" t="s">
        <v>39</v>
      </c>
      <c r="D9" s="4">
        <v>100</v>
      </c>
      <c r="E9" s="4">
        <v>0.06</v>
      </c>
    </row>
    <row r="10" spans="1:12" x14ac:dyDescent="0.3">
      <c r="A10" s="8" t="s">
        <v>15</v>
      </c>
      <c r="C10" s="18" t="s">
        <v>40</v>
      </c>
      <c r="D10" s="4">
        <v>296</v>
      </c>
      <c r="E10" s="4">
        <v>0.15</v>
      </c>
    </row>
    <row r="11" spans="1:12" x14ac:dyDescent="0.3">
      <c r="A11" s="8" t="s">
        <v>16</v>
      </c>
      <c r="C11" s="18" t="s">
        <v>41</v>
      </c>
      <c r="D11" s="4">
        <v>489</v>
      </c>
      <c r="E11" s="4">
        <v>0.24</v>
      </c>
    </row>
    <row r="12" spans="1:12" x14ac:dyDescent="0.3">
      <c r="C12" s="18" t="s">
        <v>42</v>
      </c>
      <c r="D12" s="4">
        <v>441</v>
      </c>
      <c r="E12" s="4">
        <v>0.25</v>
      </c>
    </row>
    <row r="13" spans="1:12" x14ac:dyDescent="0.3">
      <c r="C13" s="18" t="s">
        <v>43</v>
      </c>
      <c r="D13" s="4">
        <v>341</v>
      </c>
      <c r="E13" s="4">
        <v>0.19</v>
      </c>
    </row>
    <row r="14" spans="1:12" ht="14.5" thickBot="1" x14ac:dyDescent="0.35">
      <c r="C14" s="19" t="s">
        <v>44</v>
      </c>
      <c r="D14" s="9">
        <v>182</v>
      </c>
      <c r="E14" s="9">
        <v>0.11</v>
      </c>
    </row>
    <row r="15" spans="1:12" ht="14.5" thickTop="1" x14ac:dyDescent="0.3">
      <c r="C15" s="4" t="s">
        <v>27</v>
      </c>
      <c r="D15" s="4">
        <v>1849</v>
      </c>
      <c r="E15" s="4">
        <v>0.99999999999999989</v>
      </c>
    </row>
    <row r="18" spans="1:7" ht="56" x14ac:dyDescent="0.3">
      <c r="A18" s="5" t="s">
        <v>45</v>
      </c>
      <c r="D18" s="4" t="s">
        <v>28</v>
      </c>
    </row>
    <row r="19" spans="1:7" ht="31.5" thickBot="1" x14ac:dyDescent="0.35">
      <c r="A19" s="6"/>
      <c r="C19" s="10" t="s">
        <v>29</v>
      </c>
      <c r="D19" s="11" t="s">
        <v>30</v>
      </c>
      <c r="E19" s="11" t="s">
        <v>31</v>
      </c>
      <c r="F19" s="11" t="s">
        <v>32</v>
      </c>
      <c r="G19" s="12" t="s">
        <v>33</v>
      </c>
    </row>
    <row r="20" spans="1:7" ht="15.5" x14ac:dyDescent="0.3">
      <c r="A20" s="8" t="s">
        <v>26</v>
      </c>
      <c r="C20" s="10" t="s">
        <v>34</v>
      </c>
      <c r="D20" s="13">
        <v>53</v>
      </c>
      <c r="E20" s="13">
        <v>25</v>
      </c>
      <c r="F20" s="13">
        <v>10</v>
      </c>
      <c r="G20" s="14">
        <v>88</v>
      </c>
    </row>
    <row r="21" spans="1:7" ht="15.5" x14ac:dyDescent="0.3">
      <c r="A21" s="8" t="s">
        <v>15</v>
      </c>
      <c r="C21" s="10" t="s">
        <v>35</v>
      </c>
      <c r="D21" s="13">
        <v>67</v>
      </c>
      <c r="E21" s="13">
        <v>36</v>
      </c>
      <c r="F21" s="13">
        <v>20</v>
      </c>
      <c r="G21" s="14">
        <v>123</v>
      </c>
    </row>
    <row r="22" spans="1:7" ht="16" thickBot="1" x14ac:dyDescent="0.35">
      <c r="A22" s="8" t="s">
        <v>16</v>
      </c>
      <c r="C22" s="10" t="s">
        <v>36</v>
      </c>
      <c r="D22" s="11">
        <v>30</v>
      </c>
      <c r="E22" s="11">
        <v>40</v>
      </c>
      <c r="F22" s="11">
        <v>33</v>
      </c>
      <c r="G22" s="12">
        <v>103</v>
      </c>
    </row>
    <row r="23" spans="1:7" ht="15.5" x14ac:dyDescent="0.3">
      <c r="A23" s="8"/>
      <c r="C23" s="10" t="s">
        <v>37</v>
      </c>
      <c r="D23" s="13">
        <v>150</v>
      </c>
      <c r="E23" s="13">
        <v>101</v>
      </c>
      <c r="F23" s="13">
        <v>63</v>
      </c>
      <c r="G23" s="14">
        <v>314</v>
      </c>
    </row>
  </sheetData>
  <mergeCells count="2">
    <mergeCell ref="A1:E1"/>
    <mergeCell ref="A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Notes</vt:lpstr>
      <vt:lpstr>Answer Sheet to Print</vt:lpstr>
      <vt:lpstr>Work Tab</vt:lpstr>
      <vt:lpstr>'Answer Sheet to Print'!Print_Area</vt:lpstr>
    </vt:vector>
  </TitlesOfParts>
  <Company>BRG,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Schulman</dc:creator>
  <cp:lastModifiedBy>Craig Schulman</cp:lastModifiedBy>
  <cp:lastPrinted>2018-04-19T14:38:08Z</cp:lastPrinted>
  <dcterms:created xsi:type="dcterms:W3CDTF">2016-11-28T16:15:45Z</dcterms:created>
  <dcterms:modified xsi:type="dcterms:W3CDTF">2024-04-16T18:33:46Z</dcterms:modified>
</cp:coreProperties>
</file>