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870" windowWidth="17985" windowHeight="10950" tabRatio="587" activeTab="0"/>
  </bookViews>
  <sheets>
    <sheet name="template" sheetId="1" r:id="rId1"/>
  </sheets>
  <definedNames/>
  <calcPr fullCalcOnLoad="1"/>
</workbook>
</file>

<file path=xl/comments1.xml><?xml version="1.0" encoding="utf-8"?>
<comments xmlns="http://schemas.openxmlformats.org/spreadsheetml/2006/main">
  <authors>
    <author>jpackard</author>
  </authors>
  <commentList>
    <comment ref="P7" authorId="0">
      <text>
        <r>
          <rPr>
            <b/>
            <sz val="8"/>
            <rFont val="Tahoma"/>
            <family val="2"/>
          </rPr>
          <t>jpackard:</t>
        </r>
        <r>
          <rPr>
            <sz val="8"/>
            <rFont val="Tahoma"/>
            <family val="2"/>
          </rPr>
          <t xml:space="preserve">
goal is to reward you for reading comprehension of the textbook.  The way we do this is for you to prepare a slide to be included in the webinar powerpoints for 3 chapter units.  The slide should clarify one figure or table from the assigned reading for that unit. Sign up and view score on elearning discussion tool category (Comprehend).</t>
        </r>
      </text>
    </comment>
    <comment ref="P4" authorId="0">
      <text>
        <r>
          <rPr>
            <b/>
            <sz val="8"/>
            <rFont val="Tahoma"/>
            <family val="2"/>
          </rPr>
          <t>jpackard:</t>
        </r>
        <r>
          <rPr>
            <sz val="8"/>
            <rFont val="Tahoma"/>
            <family val="2"/>
          </rPr>
          <t xml:space="preserve">
2-3 webinars  per module; scored on elearning discussion tool category [Participation]</t>
        </r>
      </text>
    </comment>
    <comment ref="P10" authorId="0">
      <text>
        <r>
          <rPr>
            <b/>
            <sz val="8"/>
            <rFont val="Tahoma"/>
            <family val="2"/>
          </rPr>
          <t>jpackard:</t>
        </r>
        <r>
          <rPr>
            <sz val="8"/>
            <rFont val="Tahoma"/>
            <family val="2"/>
          </rPr>
          <t xml:space="preserve">
the goal is to apply concepts to examples of interest to you; use the elearning assignment tool to read instructions and submit an essay for each of 5 modules</t>
        </r>
      </text>
    </comment>
    <comment ref="P13" authorId="0">
      <text>
        <r>
          <rPr>
            <b/>
            <sz val="8"/>
            <rFont val="Tahoma"/>
            <family val="2"/>
          </rPr>
          <t>jpackard:</t>
        </r>
        <r>
          <rPr>
            <sz val="8"/>
            <rFont val="Tahoma"/>
            <family val="2"/>
          </rPr>
          <t xml:space="preserve">
the goal is to synthesize across all the units and learning activities in this module; post your comments on the discussion category for each  of 5 modules</t>
        </r>
      </text>
    </comment>
    <comment ref="N7" authorId="0">
      <text>
        <r>
          <rPr>
            <b/>
            <sz val="8"/>
            <rFont val="Tahoma"/>
            <family val="2"/>
          </rPr>
          <t>jpackard:</t>
        </r>
        <r>
          <rPr>
            <sz val="8"/>
            <rFont val="Tahoma"/>
            <family val="2"/>
          </rPr>
          <t xml:space="preserve">
notice we skip chapter 13 because it is about insects and this course is vertebrates</t>
        </r>
      </text>
    </comment>
    <comment ref="G31" authorId="0">
      <text>
        <r>
          <rPr>
            <b/>
            <sz val="8"/>
            <rFont val="Tahoma"/>
            <family val="0"/>
          </rPr>
          <t>jpackard:</t>
        </r>
        <r>
          <rPr>
            <sz val="8"/>
            <rFont val="Tahoma"/>
            <family val="0"/>
          </rPr>
          <t xml:space="preserve">
An excellent PS message contains the following:  (1) statement of the problem, (2) good aspects that do not need to be changed, (3) list of options, (4) preferred option from your perspective.  A shared PS message is one that will result in an upgrade of course materials and/or procedures to help everyone.  Use the link provided at the left "Optional PS1" for a fuller description of positive problem solving.</t>
        </r>
      </text>
    </comment>
    <comment ref="C38" authorId="0">
      <text>
        <r>
          <rPr>
            <b/>
            <sz val="8"/>
            <rFont val="Tahoma"/>
            <family val="2"/>
          </rPr>
          <t>jpackard:</t>
        </r>
        <r>
          <rPr>
            <sz val="8"/>
            <rFont val="Tahoma"/>
            <family val="2"/>
          </rPr>
          <t xml:space="preserve">
Use the elearning discussion tool category [Comprehend] to dialogue about the readings for each unit.  You may ask for clarification about any of the concepts &amp; examples in the reading.  This is also where you will pick a figure (or table) from 3 chapter units to prepare 3 slides to be included in Webinar presentations.  On the discussion tool, you will be asked to  pick from a list provided for each chapter unit.  
An excellent slide chat clarifies both concepts and examples from one figure (or table) in the assigned reading for a given unit.  Your slide chat will be scored 2 pts if it is based more on folk psychology than science (see tutorial), 4 pts if it clarifies either concepts or examples (not both) or contains some inaccuracies, 6 pts if it clarifies both concepts and examples accurately and concisely</t>
        </r>
      </text>
    </comment>
    <comment ref="C24" authorId="0">
      <text>
        <r>
          <rPr>
            <b/>
            <sz val="8"/>
            <rFont val="Tahoma"/>
            <family val="2"/>
          </rPr>
          <t>jpackard:</t>
        </r>
        <r>
          <rPr>
            <sz val="8"/>
            <rFont val="Tahoma"/>
            <family val="2"/>
          </rPr>
          <t xml:space="preserve">
Use the elearning discussion tool for category [Participation].  For each module, post at least one comment about each of the webinars that you attended.  Tell us something about what you liked, disliked, or suggestions.  When you know you are going to miss a webinar, post a personal PS message here.  If you are having any problems with the scheduling for the webinars, here is the place for dialogue about  positive problem solving.</t>
        </r>
      </text>
    </comment>
  </commentList>
</comments>
</file>

<file path=xl/sharedStrings.xml><?xml version="1.0" encoding="utf-8"?>
<sst xmlns="http://schemas.openxmlformats.org/spreadsheetml/2006/main" count="297" uniqueCount="129">
  <si>
    <t>%</t>
  </si>
  <si>
    <t>NAME:</t>
  </si>
  <si>
    <t>DATE:</t>
  </si>
  <si>
    <t>Learning Activity</t>
  </si>
  <si>
    <t xml:space="preserve">Possible Points </t>
  </si>
  <si>
    <t>Points earned</t>
  </si>
  <si>
    <t>COMMENTS ON EXPECTATIONS TO ACHIEVE EACH LEARNING GOAL</t>
  </si>
  <si>
    <t>TOTAL</t>
  </si>
  <si>
    <r>
      <rPr>
        <b/>
        <sz val="10"/>
        <color indexed="63"/>
        <rFont val="Calibri"/>
        <family val="2"/>
      </rPr>
      <t>COURSE:</t>
    </r>
    <r>
      <rPr>
        <sz val="10"/>
        <color indexed="63"/>
        <rFont val="Calibri"/>
        <family val="2"/>
      </rPr>
      <t xml:space="preserve"> The letter grades will be assigned as: A (90‐100%; 162 pts), B (75‐89%; 135 pts), C (60‐74%; 108 pts), D (45‐59%; 81 pts), F (&lt;45%),</t>
    </r>
  </si>
  <si>
    <t>Grading Forms</t>
  </si>
  <si>
    <t>Performance</t>
  </si>
  <si>
    <t>Criteria</t>
  </si>
  <si>
    <t>Score</t>
  </si>
  <si>
    <t>Indicator</t>
  </si>
  <si>
    <t>below expectation</t>
  </si>
  <si>
    <t xml:space="preserve">needs improvement </t>
  </si>
  <si>
    <t>meets expectation</t>
  </si>
  <si>
    <t>Content</t>
  </si>
  <si>
    <t>a. concepts</t>
  </si>
  <si>
    <t>b. examples</t>
  </si>
  <si>
    <t>c. inquiry skills</t>
  </si>
  <si>
    <t>d. science source</t>
  </si>
  <si>
    <t>Style</t>
  </si>
  <si>
    <t>e. Cohesion</t>
  </si>
  <si>
    <t>f. coherence</t>
  </si>
  <si>
    <t>g. format</t>
  </si>
  <si>
    <t>h. correct English</t>
  </si>
  <si>
    <t>a.  Uses keywords from assigned course material; appropriate and accurate definitions</t>
  </si>
  <si>
    <t>b. Explains appropriate evidence from experience and/or scientific sources (Essay 1); uses souces identified in Essay 1  or personal PS message (Essays 2-5); illustrates the concepts</t>
  </si>
  <si>
    <t>c.  Applies critical thinking skills (puts folk psychology in quotes); clearly identifies hypotheses and evidence needed to test hypotheses; no plagiarism (uses quotation marks around other's words and cites the source)</t>
  </si>
  <si>
    <t xml:space="preserve">f.  Writes in a manner that "makes sense";  at least matches the scholarly style of the textbook </t>
  </si>
  <si>
    <t>h.  Meets standards of copy editting of grammar, spelling, punctuation, word choice (i.e. the TAMU Thesis Clerk)</t>
  </si>
  <si>
    <t>c. Synthesis skills</t>
  </si>
  <si>
    <t>e. dialogue</t>
  </si>
  <si>
    <t>a.  Same as essay</t>
  </si>
  <si>
    <t>b. same as essay</t>
  </si>
  <si>
    <t>d.  Same as essay</t>
  </si>
  <si>
    <t>e.  Responds to other comments and requests clarification or makes suggestions in reply to other comments; avoids lengthy monologues more than 1-3 paragraphs</t>
  </si>
  <si>
    <t>f.  The written communication "makes sense";  at least matches a verbal dialogue in a professional context</t>
  </si>
  <si>
    <t>g.  Same as essay</t>
  </si>
  <si>
    <t>h. Same as essay</t>
  </si>
  <si>
    <t>Total of 12</t>
  </si>
  <si>
    <t>Total of 60</t>
  </si>
  <si>
    <t>Essay</t>
  </si>
  <si>
    <t>Ch 3</t>
  </si>
  <si>
    <t>Ch  4</t>
  </si>
  <si>
    <t>Ch  5</t>
  </si>
  <si>
    <t>Ch    6</t>
  </si>
  <si>
    <t>Ch 7</t>
  </si>
  <si>
    <t>Ch 8</t>
  </si>
  <si>
    <t>Ch 9</t>
  </si>
  <si>
    <t>Ch 10</t>
  </si>
  <si>
    <t>Ch 11</t>
  </si>
  <si>
    <t>Ch 12</t>
  </si>
  <si>
    <t>Ch 14</t>
  </si>
  <si>
    <t>Ch 15</t>
  </si>
  <si>
    <t xml:space="preserve">Essay 1 </t>
  </si>
  <si>
    <t xml:space="preserve">Essay 2 </t>
  </si>
  <si>
    <t xml:space="preserve">Essay 3  </t>
  </si>
  <si>
    <t>Essay 4</t>
  </si>
  <si>
    <t>Essay 5</t>
  </si>
  <si>
    <t>COURSE GRADE SUMMARY RELATED TO LEARNING GOALS  (see grade forms below this box)</t>
  </si>
  <si>
    <t>g.  Lists and cites references using the format in the textbook (e.g. Dugatkin 2009);  uses page numbers to locate information in books (Krebs &amp; Davies 1993:100)</t>
  </si>
  <si>
    <t>Essay Assignments (5 at 12 pts each; 1-2 pages)</t>
  </si>
  <si>
    <t>c.  Synthesizes information across the units and assignments for this part</t>
  </si>
  <si>
    <t>Partici- pation</t>
  </si>
  <si>
    <t>d.  In the paragraphs, cites the author and date of publication for all references listed at the end of the essay; uses at least one scientific  sources (peer reviewed journals, i.e. see Web of Science; scholarly books i.e. in TAMU library, including textbook; uses non-scientific sources ito supplement, not replace scientific sources (websites, personal communications, unpublished manuscripts, class notes)</t>
  </si>
  <si>
    <t>e.  Uses the hourglass format to structure the paragraphs and logical flow of ideas  (broad introduction outlines purpose &amp; objectives for each paragraph; specific details regarding concepts and examples; broad summary "take home message" addresses answers to each objective)</t>
  </si>
  <si>
    <t>Participation Discussion (12 pts:   1 pt per weekly webinar; 4 pts per shared PS message)</t>
  </si>
  <si>
    <t>Discus-sion</t>
  </si>
  <si>
    <t>Module 1</t>
  </si>
  <si>
    <t>Module 2</t>
  </si>
  <si>
    <t>Module 3</t>
  </si>
  <si>
    <t>Module 5</t>
  </si>
  <si>
    <t>Discussion 1: Natural Selection</t>
  </si>
  <si>
    <t xml:space="preserve">Criteria </t>
  </si>
  <si>
    <t>score</t>
  </si>
  <si>
    <t>Discussion 2: Habitat</t>
  </si>
  <si>
    <t>Discussion 3: Social</t>
  </si>
  <si>
    <t>Discussion 4: Mating</t>
  </si>
  <si>
    <t>Discussion 5: Cooperation</t>
  </si>
  <si>
    <t>Criteria  (1-2 pages; hourglass)</t>
  </si>
  <si>
    <t>Total</t>
  </si>
  <si>
    <t>Performance Indicator</t>
  </si>
  <si>
    <t>Module 1  webinars</t>
  </si>
  <si>
    <t>none (0 pts)</t>
  </si>
  <si>
    <t>two (2pts)</t>
  </si>
  <si>
    <t>three (3pts)</t>
  </si>
  <si>
    <t>one      (1 pt)</t>
  </si>
  <si>
    <t>Module 2 webinars</t>
  </si>
  <si>
    <t>Module 4</t>
  </si>
  <si>
    <t>Module 3 webinars</t>
  </si>
  <si>
    <t>Module 4 webinars</t>
  </si>
  <si>
    <t>Module 5 webinars</t>
  </si>
  <si>
    <t xml:space="preserve"> ASSIGNMENT: ESSAY 1   INTRO</t>
  </si>
  <si>
    <t xml:space="preserve"> ASSIGNMENT: ESSAY 2  HABITAT</t>
  </si>
  <si>
    <t xml:space="preserve"> ASSIGNMENT: ESSAY 3  SOCIAL</t>
  </si>
  <si>
    <t xml:space="preserve"> ASSIGNMENT: ESSAY 4 REPRO</t>
  </si>
  <si>
    <t xml:space="preserve"> ASSIGNMENT: ESSAY 5 COOPERATION</t>
  </si>
  <si>
    <t>QUICK OVERVIEW SUMMARY BY LEARNING MODULE</t>
  </si>
  <si>
    <t>Discussion 1</t>
  </si>
  <si>
    <t>Discussion 2</t>
  </si>
  <si>
    <t>Discussion 3</t>
  </si>
  <si>
    <t>Discussion 4</t>
  </si>
  <si>
    <t>Discussion 5</t>
  </si>
  <si>
    <t>Total of 18</t>
  </si>
  <si>
    <t>Slide chat</t>
  </si>
  <si>
    <t>minimal  (2 pt)</t>
  </si>
  <si>
    <t>good      (3 pt)</t>
  </si>
  <si>
    <t>excellent (4 pt)</t>
  </si>
  <si>
    <t>Slide &amp; chat in  webinar for each of 3 "chapter units" (3 @ 6 pts each)</t>
  </si>
  <si>
    <t>First slide</t>
  </si>
  <si>
    <t>Second slide</t>
  </si>
  <si>
    <t>Third slide</t>
  </si>
  <si>
    <t>pending      (0 pt)</t>
  </si>
  <si>
    <t>needs improvement       (2 pt)</t>
  </si>
  <si>
    <t>meets expectation         (4 pt)</t>
  </si>
  <si>
    <t>excellent      (6 pt)</t>
  </si>
  <si>
    <t>Comprehend Discussion: SLIDE &amp; CHAT IN WEBINAR</t>
  </si>
  <si>
    <t>Synthesis Discussions (5  at 12 pts each; 1-5 comments per module)</t>
  </si>
  <si>
    <t>Ch 1&amp;2</t>
  </si>
  <si>
    <t>OPTIONAL</t>
  </si>
  <si>
    <t>PS1</t>
  </si>
  <si>
    <t>PS2</t>
  </si>
  <si>
    <t>Fieldtrip</t>
  </si>
  <si>
    <r>
      <rPr>
        <b/>
        <sz val="10"/>
        <color indexed="8"/>
        <rFont val="Calibri"/>
        <family val="2"/>
      </rPr>
      <t xml:space="preserve">COMPREHEND: </t>
    </r>
    <r>
      <rPr>
        <sz val="10"/>
        <color indexed="8"/>
        <rFont val="Calibri"/>
        <family val="2"/>
      </rPr>
      <t xml:space="preserve"> Students are expected to contribute to 3 webinars by preparing a slide and chatting about one figure (or table) from the reading for that webinar.  This is designed to reward comprehension of the assigned readings and stimulate chats to clarify the meaning of key concepts and examples during webinars.  Grading form is on the discussion category "Comprehend". (see details below)</t>
    </r>
  </si>
  <si>
    <r>
      <rPr>
        <b/>
        <sz val="10"/>
        <color indexed="8"/>
        <rFont val="Calibri"/>
        <family val="2"/>
      </rPr>
      <t xml:space="preserve">PARTICIPATE: </t>
    </r>
    <r>
      <rPr>
        <sz val="10"/>
        <color indexed="8"/>
        <rFont val="Calibri"/>
        <family val="2"/>
      </rPr>
      <t xml:space="preserve"> Students are expected to participate in 12 of 13 weekly webinars (allows for 1 absent week).  Other options to earn participation points include (a) shared PS messages, used to reward participation in positive problem solving and (b) field trip.  Score will be recorded on the grading form for discussion category "Participation". (see details below)</t>
    </r>
  </si>
  <si>
    <r>
      <rPr>
        <b/>
        <sz val="10"/>
        <color indexed="8"/>
        <rFont val="Calibri"/>
        <family val="2"/>
      </rPr>
      <t>APPLY</t>
    </r>
    <r>
      <rPr>
        <sz val="10"/>
        <color indexed="8"/>
        <rFont val="Calibri"/>
        <family val="2"/>
      </rPr>
      <t>:  Students are expected to complete 5 essays demonstrating scholarly skills of excellent written communication and critical thinking (see details below).  This is where you pick a supplement that helps you meet your own learning goal for each module.  Grading forms for essays are on the Assignment tool. (see details below)</t>
    </r>
  </si>
  <si>
    <r>
      <rPr>
        <b/>
        <sz val="10"/>
        <color indexed="8"/>
        <rFont val="Calibri"/>
        <family val="2"/>
      </rPr>
      <t>SYNTHESIZE</t>
    </r>
    <r>
      <rPr>
        <sz val="10"/>
        <color indexed="8"/>
        <rFont val="Calibri"/>
        <family val="2"/>
      </rPr>
      <t>:  Students are expected to practice skills of critical thinking and synthesis to integrate ideas across the chapter units in each module.  Grading forms are on the discussion tool categories "Module 1", "Module 2", "Module 3", "Module 4", "Module 5". (see details below)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</si>
</sst>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font>
      <sz val="11"/>
      <color rgb="FF000000"/>
      <name val="Calibri"/>
      <family val="2"/>
    </font>
    <font>
      <sz val="11"/>
      <color indexed="8"/>
      <name val="Calibri"/>
      <family val="2"/>
    </font>
    <font>
      <b/>
      <sz val="10"/>
      <color indexed="8"/>
      <name val="Calibri"/>
      <family val="2"/>
    </font>
    <font>
      <sz val="10"/>
      <color indexed="8"/>
      <name val="Calibri"/>
      <family val="2"/>
    </font>
    <font>
      <sz val="10"/>
      <color indexed="63"/>
      <name val="Calibri"/>
      <family val="2"/>
    </font>
    <font>
      <b/>
      <sz val="10"/>
      <color indexed="63"/>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color indexed="8"/>
      <name val="Calibri"/>
      <family val="2"/>
    </font>
    <font>
      <i/>
      <sz val="10"/>
      <color indexed="8"/>
      <name val="Calibri"/>
      <family val="2"/>
    </font>
    <font>
      <b/>
      <sz val="14"/>
      <color indexed="8"/>
      <name val="Calibri"/>
      <family val="2"/>
    </font>
    <font>
      <sz val="12"/>
      <color indexed="8"/>
      <name val="Calibri"/>
      <family val="2"/>
    </font>
    <font>
      <sz val="9"/>
      <color indexed="8"/>
      <name val="Calibri"/>
      <family val="2"/>
    </font>
    <font>
      <sz val="8"/>
      <color indexed="8"/>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theme="11"/>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97D"/>
      <name val="Cambria"/>
      <family val="1"/>
    </font>
    <font>
      <b/>
      <sz val="11"/>
      <color rgb="FF000000"/>
      <name val="Calibri"/>
      <family val="2"/>
    </font>
    <font>
      <sz val="11"/>
      <color rgb="FFFF0000"/>
      <name val="Calibri"/>
      <family val="2"/>
    </font>
    <font>
      <b/>
      <sz val="12"/>
      <color rgb="FF000000"/>
      <name val="Calibri"/>
      <family val="2"/>
    </font>
    <font>
      <i/>
      <sz val="10"/>
      <color rgb="FF000000"/>
      <name val="Calibri"/>
      <family val="2"/>
    </font>
    <font>
      <b/>
      <sz val="14"/>
      <color rgb="FF000000"/>
      <name val="Calibri"/>
      <family val="2"/>
    </font>
    <font>
      <sz val="11"/>
      <color theme="1"/>
      <name val="Calibri"/>
      <family val="2"/>
    </font>
    <font>
      <sz val="10"/>
      <color rgb="FF000000"/>
      <name val="Calibri"/>
      <family val="2"/>
    </font>
    <font>
      <sz val="12"/>
      <color rgb="FF000000"/>
      <name val="Calibri"/>
      <family val="2"/>
    </font>
    <font>
      <b/>
      <sz val="10"/>
      <color rgb="FF000000"/>
      <name val="Calibri"/>
      <family val="2"/>
    </font>
    <font>
      <sz val="9"/>
      <color rgb="FF000000"/>
      <name val="Calibri"/>
      <family val="2"/>
    </font>
    <font>
      <sz val="8"/>
      <color rgb="FF000000"/>
      <name val="Calibri"/>
      <family val="2"/>
    </font>
    <font>
      <sz val="8"/>
      <color theme="1"/>
      <name val="Calibri"/>
      <family val="2"/>
    </font>
    <font>
      <sz val="10"/>
      <color rgb="FF323232"/>
      <name val="Calibri"/>
      <family val="2"/>
    </font>
    <font>
      <b/>
      <sz val="11"/>
      <color theme="1"/>
      <name val="Calibri"/>
      <family val="2"/>
    </font>
    <font>
      <b/>
      <sz val="8"/>
      <name val="Calibri"/>
      <family val="2"/>
    </font>
  </fonts>
  <fills count="49">
    <fill>
      <patternFill/>
    </fill>
    <fill>
      <patternFill patternType="gray125"/>
    </fill>
    <fill>
      <patternFill patternType="solid">
        <fgColor rgb="FFDBE5F1"/>
        <bgColor indexed="64"/>
      </patternFill>
    </fill>
    <fill>
      <patternFill patternType="solid">
        <fgColor rgb="FFF2DDDC"/>
        <bgColor indexed="64"/>
      </patternFill>
    </fill>
    <fill>
      <patternFill patternType="solid">
        <fgColor rgb="FFEAF1DD"/>
        <bgColor indexed="64"/>
      </patternFill>
    </fill>
    <fill>
      <patternFill patternType="solid">
        <fgColor rgb="FFE5E0EC"/>
        <bgColor indexed="64"/>
      </patternFill>
    </fill>
    <fill>
      <patternFill patternType="solid">
        <fgColor rgb="FFDBEEF3"/>
        <bgColor indexed="64"/>
      </patternFill>
    </fill>
    <fill>
      <patternFill patternType="solid">
        <fgColor rgb="FFFDE9D9"/>
        <bgColor indexed="64"/>
      </patternFill>
    </fill>
    <fill>
      <patternFill patternType="solid">
        <fgColor rgb="FFB8CCE4"/>
        <bgColor indexed="64"/>
      </patternFill>
    </fill>
    <fill>
      <patternFill patternType="solid">
        <fgColor rgb="FFE6B9B8"/>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FCD5B4"/>
        <bgColor indexed="64"/>
      </patternFill>
    </fill>
    <fill>
      <patternFill patternType="solid">
        <fgColor rgb="FF95B3D7"/>
        <bgColor indexed="64"/>
      </patternFill>
    </fill>
    <fill>
      <patternFill patternType="solid">
        <fgColor rgb="FFD99795"/>
        <bgColor indexed="64"/>
      </patternFill>
    </fill>
    <fill>
      <patternFill patternType="solid">
        <fgColor rgb="FFC2D69A"/>
        <bgColor indexed="64"/>
      </patternFill>
    </fill>
    <fill>
      <patternFill patternType="solid">
        <fgColor rgb="FFB2A1C7"/>
        <bgColor indexed="64"/>
      </patternFill>
    </fill>
    <fill>
      <patternFill patternType="solid">
        <fgColor rgb="FF93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6" tint="0.599960029125213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rgb="FF4F81BD"/>
      </bottom>
    </border>
    <border>
      <left/>
      <right/>
      <top/>
      <bottom style="thick">
        <color rgb="FFA8C0DE"/>
      </bottom>
    </border>
    <border>
      <left/>
      <right/>
      <top/>
      <bottom style="medium">
        <color rgb="FF95B3D7"/>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4F81BD"/>
      </top>
      <bottom style="double">
        <color rgb="FF4F81BD"/>
      </bottom>
    </border>
    <border>
      <left style="thin">
        <color rgb="FF000000"/>
      </left>
      <right style="thin">
        <color rgb="FF000000"/>
      </right>
      <top/>
      <bottom/>
    </border>
    <border>
      <left style="medium"/>
      <right/>
      <top/>
      <bottom/>
    </border>
    <border>
      <left/>
      <right style="medium"/>
      <top/>
      <bottom/>
    </border>
    <border>
      <left/>
      <right style="medium">
        <color rgb="FF000000"/>
      </right>
      <top style="medium">
        <color rgb="FF000000"/>
      </top>
      <bottom style="medium">
        <color rgb="FF000000"/>
      </bottom>
    </border>
    <border>
      <left style="medium"/>
      <right style="medium">
        <color rgb="FF000000"/>
      </right>
      <top style="medium">
        <color rgb="FF000000"/>
      </top>
      <bottom style="medium">
        <color rgb="FF000000"/>
      </bottom>
    </border>
    <border>
      <left/>
      <right style="medium"/>
      <top style="medium">
        <color rgb="FF000000"/>
      </top>
      <bottom style="medium">
        <color rgb="FF000000"/>
      </bottom>
    </border>
    <border>
      <left/>
      <right style="medium"/>
      <top style="medium"/>
      <bottom style="thin">
        <color rgb="FF000000"/>
      </bottom>
    </border>
    <border>
      <left/>
      <right style="medium"/>
      <top style="thin">
        <color rgb="FF000000"/>
      </top>
      <bottom style="medium"/>
    </border>
    <border>
      <left/>
      <right style="thick">
        <color rgb="FF000000"/>
      </right>
      <top style="thick">
        <color rgb="FF000000"/>
      </top>
      <bottom style="thick">
        <color rgb="FF000000"/>
      </bottom>
    </border>
    <border>
      <left/>
      <right style="thick">
        <color rgb="FF000000"/>
      </right>
      <top/>
      <bottom style="thick">
        <color rgb="FF000000"/>
      </bottom>
    </border>
    <border>
      <left/>
      <right style="thick">
        <color rgb="FF000000"/>
      </right>
      <top style="thick">
        <color rgb="FF000000"/>
      </top>
      <bottom/>
    </border>
    <border>
      <left style="medium"/>
      <right style="medium"/>
      <top style="medium"/>
      <bottom style="medium"/>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right/>
      <top style="medium">
        <color rgb="FF000000"/>
      </top>
      <bottom style="thin">
        <color rgb="FF000000"/>
      </bottom>
    </border>
    <border>
      <left style="thin">
        <color rgb="FF000000"/>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right style="medium"/>
      <top style="medium"/>
      <bottom style="medium">
        <color rgb="FF000000"/>
      </bottom>
    </border>
    <border>
      <left style="medium"/>
      <right style="medium"/>
      <top style="medium">
        <color rgb="FF000000"/>
      </top>
      <bottom style="thin">
        <color rgb="FF000000"/>
      </bottom>
    </border>
    <border>
      <left style="medium"/>
      <right style="medium"/>
      <top style="thin">
        <color rgb="FF000000"/>
      </top>
      <bottom style="thin">
        <color rgb="FF000000"/>
      </bottom>
    </border>
    <border>
      <left style="medium"/>
      <right style="medium"/>
      <top>
        <color indexed="63"/>
      </top>
      <bottom style="medium"/>
    </border>
    <border>
      <left style="medium">
        <color rgb="FF000000"/>
      </left>
      <right style="thin">
        <color rgb="FF000000"/>
      </right>
      <top style="thin">
        <color rgb="FF000000"/>
      </top>
      <bottom style="medium">
        <color rgb="FF000000"/>
      </bottom>
    </border>
    <border>
      <left style="medium"/>
      <right style="medium">
        <color rgb="FF000000"/>
      </right>
      <top/>
      <bottom style="medium">
        <color rgb="FF000000"/>
      </bottom>
    </border>
    <border>
      <left/>
      <right style="medium">
        <color rgb="FF000000"/>
      </right>
      <top/>
      <bottom style="medium">
        <color rgb="FF000000"/>
      </bottom>
    </border>
    <border>
      <left/>
      <right style="medium"/>
      <top/>
      <bottom style="medium">
        <color rgb="FF000000"/>
      </bottom>
    </border>
    <border>
      <left style="medium"/>
      <right/>
      <top style="medium">
        <color rgb="FF000000"/>
      </top>
      <bottom style="medium">
        <color rgb="FF000000"/>
      </bottom>
    </border>
    <border>
      <left style="medium">
        <color rgb="FF000000"/>
      </left>
      <right>
        <color indexed="63"/>
      </right>
      <top>
        <color indexed="63"/>
      </top>
      <bottom>
        <color indexed="63"/>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right/>
      <top style="thin">
        <color rgb="FF000000"/>
      </top>
      <bottom/>
    </border>
    <border>
      <left/>
      <right style="medium">
        <color rgb="FF000000"/>
      </right>
      <top style="thin">
        <color rgb="FF000000"/>
      </top>
      <bottom/>
    </border>
    <border>
      <left/>
      <right/>
      <top/>
      <bottom style="thin">
        <color rgb="FF000000"/>
      </bottom>
    </border>
    <border>
      <left/>
      <right style="medium">
        <color rgb="FF000000"/>
      </right>
      <top/>
      <bottom style="thin">
        <color rgb="FF000000"/>
      </bottom>
    </border>
    <border>
      <left style="thin">
        <color rgb="FF000000"/>
      </left>
      <right/>
      <top/>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color indexed="63"/>
      </right>
      <top style="thin">
        <color rgb="FF000000"/>
      </top>
      <bottom>
        <color indexed="63"/>
      </bottom>
    </border>
    <border>
      <left style="medium"/>
      <right/>
      <top style="thin">
        <color rgb="FF000000"/>
      </top>
      <bottom style="medium"/>
    </border>
    <border>
      <left/>
      <right/>
      <top style="thin">
        <color rgb="FF000000"/>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color rgb="FF000000"/>
      </bottom>
    </border>
    <border>
      <left/>
      <right/>
      <top style="medium"/>
      <bottom style="thin">
        <color rgb="FF000000"/>
      </bottom>
    </border>
    <border>
      <left/>
      <right/>
      <top style="medium">
        <color rgb="FF000000"/>
      </top>
      <bottom style="medium">
        <color rgb="FF000000"/>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0000"/>
      </left>
      <right>
        <color indexed="63"/>
      </right>
      <top style="medium">
        <color rgb="FF000000"/>
      </top>
      <bottom>
        <color indexed="63"/>
      </bottom>
    </border>
    <border>
      <left/>
      <right/>
      <top style="medium">
        <color rgb="FF000000"/>
      </top>
      <bottom/>
    </border>
    <border>
      <left style="medium"/>
      <right/>
      <top style="medium">
        <color rgb="FF000000"/>
      </top>
      <bottom style="medium"/>
    </border>
    <border>
      <left/>
      <right style="medium"/>
      <top style="medium">
        <color rgb="FF000000"/>
      </top>
      <bottom style="medium"/>
    </border>
    <border>
      <left/>
      <right/>
      <top style="medium">
        <color rgb="FF000000"/>
      </top>
      <bottom style="medium"/>
    </border>
    <border>
      <left style="medium"/>
      <right/>
      <top/>
      <bottom style="medium"/>
    </border>
    <border>
      <left/>
      <right/>
      <top/>
      <bottom style="medium"/>
    </border>
    <border>
      <left/>
      <right style="medium"/>
      <top/>
      <bottom style="medium"/>
    </border>
    <border>
      <left/>
      <right/>
      <top style="medium">
        <color rgb="FF000000"/>
      </top>
      <bottom style="thin"/>
    </border>
    <border>
      <left/>
      <right style="medium">
        <color rgb="FF000000"/>
      </right>
      <top style="medium">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0" fillId="11" borderId="0" applyNumberFormat="0" applyFont="0" applyBorder="0" applyAlignment="0" applyProtection="0"/>
    <xf numFmtId="0" fontId="0" fillId="12" borderId="0" applyNumberFormat="0" applyFont="0" applyBorder="0" applyAlignment="0" applyProtection="0"/>
    <xf numFmtId="0" fontId="0" fillId="13" borderId="0" applyNumberFormat="0" applyFon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5">
    <xf numFmtId="0" fontId="0" fillId="0" borderId="0" xfId="0" applyAlignment="1">
      <alignment/>
    </xf>
    <xf numFmtId="0" fontId="50" fillId="0" borderId="0" xfId="0" applyFont="1" applyAlignment="1">
      <alignment/>
    </xf>
    <xf numFmtId="0" fontId="51" fillId="0" borderId="0" xfId="0" applyFont="1" applyAlignment="1">
      <alignment/>
    </xf>
    <xf numFmtId="0" fontId="51" fillId="0" borderId="10" xfId="0" applyFont="1" applyFill="1" applyBorder="1" applyAlignment="1">
      <alignment horizontal="left" vertical="top"/>
    </xf>
    <xf numFmtId="0" fontId="51" fillId="0" borderId="0" xfId="0" applyFont="1" applyAlignment="1">
      <alignment horizontal="left" vertical="top"/>
    </xf>
    <xf numFmtId="0" fontId="0" fillId="0" borderId="11" xfId="0" applyBorder="1" applyAlignment="1">
      <alignment/>
    </xf>
    <xf numFmtId="0" fontId="0" fillId="0" borderId="12" xfId="0" applyBorder="1" applyAlignment="1">
      <alignment/>
    </xf>
    <xf numFmtId="0" fontId="52" fillId="0" borderId="0" xfId="0" applyFont="1" applyAlignment="1">
      <alignment/>
    </xf>
    <xf numFmtId="0" fontId="0" fillId="0" borderId="0" xfId="0" applyBorder="1" applyAlignment="1">
      <alignment/>
    </xf>
    <xf numFmtId="0" fontId="0" fillId="33" borderId="13" xfId="0" applyFill="1" applyBorder="1" applyAlignment="1">
      <alignment horizontal="center" vertical="top" wrapText="1"/>
    </xf>
    <xf numFmtId="0" fontId="0" fillId="0" borderId="0" xfId="0" applyAlignment="1">
      <alignment horizontal="center" vertical="top"/>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0" fillId="34" borderId="16" xfId="0" applyFill="1" applyBorder="1" applyAlignment="1">
      <alignment horizontal="center" vertical="top" wrapText="1"/>
    </xf>
    <xf numFmtId="0" fontId="0" fillId="34" borderId="17" xfId="0" applyFill="1" applyBorder="1" applyAlignment="1">
      <alignment horizontal="center" vertical="top"/>
    </xf>
    <xf numFmtId="0" fontId="0" fillId="35" borderId="0" xfId="0" applyFill="1" applyAlignment="1">
      <alignment/>
    </xf>
    <xf numFmtId="0" fontId="0" fillId="36" borderId="18" xfId="0" applyFill="1" applyBorder="1" applyAlignment="1">
      <alignment horizontal="center" vertical="top" wrapText="1"/>
    </xf>
    <xf numFmtId="0" fontId="0" fillId="36" borderId="19" xfId="0" applyFill="1" applyBorder="1" applyAlignment="1">
      <alignment horizontal="center" vertical="top" wrapText="1"/>
    </xf>
    <xf numFmtId="0" fontId="48" fillId="37" borderId="0" xfId="0" applyFont="1" applyFill="1" applyAlignment="1">
      <alignment/>
    </xf>
    <xf numFmtId="0" fontId="0" fillId="37" borderId="0" xfId="0" applyFill="1" applyAlignment="1">
      <alignment/>
    </xf>
    <xf numFmtId="0" fontId="48" fillId="38" borderId="0" xfId="0" applyFont="1" applyFill="1" applyAlignment="1">
      <alignment/>
    </xf>
    <xf numFmtId="0" fontId="0" fillId="38" borderId="0" xfId="0" applyFill="1" applyAlignment="1">
      <alignment/>
    </xf>
    <xf numFmtId="0" fontId="0" fillId="35" borderId="20" xfId="0" applyFill="1" applyBorder="1" applyAlignment="1">
      <alignment horizontal="center" vertical="top" wrapText="1"/>
    </xf>
    <xf numFmtId="0" fontId="0" fillId="35" borderId="21" xfId="0" applyFill="1" applyBorder="1" applyAlignment="1">
      <alignment horizontal="center" vertical="top"/>
    </xf>
    <xf numFmtId="0" fontId="0" fillId="39" borderId="18" xfId="0" applyFill="1" applyBorder="1" applyAlignment="1">
      <alignment vertical="top" wrapText="1"/>
    </xf>
    <xf numFmtId="0" fontId="53" fillId="40" borderId="22" xfId="18" applyFont="1" applyFill="1" applyBorder="1" applyAlignment="1">
      <alignment/>
    </xf>
    <xf numFmtId="0" fontId="53" fillId="40" borderId="23" xfId="18" applyFont="1" applyFill="1" applyBorder="1" applyAlignment="1">
      <alignment/>
    </xf>
    <xf numFmtId="0" fontId="53" fillId="40" borderId="24" xfId="18" applyFont="1" applyFill="1" applyBorder="1" applyAlignment="1">
      <alignment/>
    </xf>
    <xf numFmtId="0" fontId="53" fillId="40" borderId="25" xfId="18" applyFont="1" applyFill="1" applyBorder="1" applyAlignment="1">
      <alignment/>
    </xf>
    <xf numFmtId="0" fontId="53" fillId="41" borderId="26" xfId="18" applyFont="1" applyFill="1" applyBorder="1" applyAlignment="1">
      <alignment/>
    </xf>
    <xf numFmtId="0" fontId="53" fillId="41" borderId="27" xfId="18" applyFont="1" applyFill="1" applyBorder="1" applyAlignment="1">
      <alignment vertical="center"/>
    </xf>
    <xf numFmtId="0" fontId="54" fillId="42" borderId="22" xfId="0" applyFont="1" applyFill="1" applyBorder="1" applyAlignment="1">
      <alignment/>
    </xf>
    <xf numFmtId="0" fontId="0" fillId="42" borderId="23" xfId="0" applyFill="1" applyBorder="1" applyAlignment="1">
      <alignment/>
    </xf>
    <xf numFmtId="0" fontId="54" fillId="42" borderId="24" xfId="0" applyFont="1" applyFill="1" applyBorder="1" applyAlignment="1">
      <alignment/>
    </xf>
    <xf numFmtId="0" fontId="0" fillId="42" borderId="25" xfId="0" applyFill="1" applyBorder="1" applyAlignment="1">
      <alignment/>
    </xf>
    <xf numFmtId="0" fontId="55" fillId="43" borderId="28" xfId="0" applyFont="1" applyFill="1" applyBorder="1" applyAlignment="1">
      <alignment/>
    </xf>
    <xf numFmtId="0" fontId="0" fillId="43" borderId="26" xfId="0" applyFill="1" applyBorder="1" applyAlignment="1">
      <alignment/>
    </xf>
    <xf numFmtId="0" fontId="0" fillId="43" borderId="29" xfId="0" applyFill="1" applyBorder="1" applyAlignment="1">
      <alignment/>
    </xf>
    <xf numFmtId="0" fontId="54" fillId="35" borderId="22" xfId="0" applyFont="1" applyFill="1" applyBorder="1" applyAlignment="1">
      <alignment/>
    </xf>
    <xf numFmtId="0" fontId="0" fillId="35" borderId="23" xfId="0" applyFill="1" applyBorder="1" applyAlignment="1">
      <alignment/>
    </xf>
    <xf numFmtId="0" fontId="54" fillId="35" borderId="24" xfId="0" applyFont="1" applyFill="1" applyBorder="1" applyAlignment="1">
      <alignment/>
    </xf>
    <xf numFmtId="0" fontId="0" fillId="35" borderId="25" xfId="0" applyFill="1" applyBorder="1" applyAlignment="1">
      <alignment/>
    </xf>
    <xf numFmtId="0" fontId="55" fillId="44" borderId="28" xfId="0" applyFont="1" applyFill="1" applyBorder="1" applyAlignment="1">
      <alignment/>
    </xf>
    <xf numFmtId="0" fontId="0" fillId="44" borderId="26" xfId="0" applyFill="1" applyBorder="1" applyAlignment="1">
      <alignment/>
    </xf>
    <xf numFmtId="0" fontId="0" fillId="35" borderId="30" xfId="0" applyFill="1" applyBorder="1" applyAlignment="1">
      <alignment/>
    </xf>
    <xf numFmtId="0" fontId="0" fillId="44" borderId="29" xfId="0" applyFill="1" applyBorder="1" applyAlignment="1">
      <alignment/>
    </xf>
    <xf numFmtId="0" fontId="50" fillId="45" borderId="0" xfId="0" applyFont="1" applyFill="1" applyAlignment="1">
      <alignment/>
    </xf>
    <xf numFmtId="0" fontId="0" fillId="45" borderId="0" xfId="0" applyFill="1" applyAlignment="1">
      <alignment/>
    </xf>
    <xf numFmtId="0" fontId="54" fillId="45" borderId="29" xfId="0" applyFont="1" applyFill="1" applyBorder="1" applyAlignment="1">
      <alignment/>
    </xf>
    <xf numFmtId="0" fontId="0" fillId="45" borderId="30" xfId="0" applyFill="1" applyBorder="1" applyAlignment="1">
      <alignment/>
    </xf>
    <xf numFmtId="0" fontId="54" fillId="45" borderId="29" xfId="0" applyFont="1" applyFill="1" applyBorder="1" applyAlignment="1">
      <alignment horizontal="left" vertical="top"/>
    </xf>
    <xf numFmtId="0" fontId="0" fillId="45" borderId="29" xfId="0" applyFill="1" applyBorder="1" applyAlignment="1">
      <alignment/>
    </xf>
    <xf numFmtId="0" fontId="54" fillId="38" borderId="29" xfId="0" applyFont="1" applyFill="1" applyBorder="1" applyAlignment="1">
      <alignment/>
    </xf>
    <xf numFmtId="0" fontId="0" fillId="38" borderId="30" xfId="0" applyFill="1" applyBorder="1" applyAlignment="1">
      <alignment/>
    </xf>
    <xf numFmtId="0" fontId="54" fillId="38" borderId="29" xfId="0" applyFont="1" applyFill="1" applyBorder="1" applyAlignment="1">
      <alignment horizontal="left" vertical="top"/>
    </xf>
    <xf numFmtId="0" fontId="0" fillId="38" borderId="29" xfId="0" applyFill="1" applyBorder="1" applyAlignment="1">
      <alignment/>
    </xf>
    <xf numFmtId="0" fontId="0" fillId="38" borderId="27" xfId="0" applyFill="1" applyBorder="1" applyAlignment="1">
      <alignment/>
    </xf>
    <xf numFmtId="0" fontId="0" fillId="38" borderId="31" xfId="0" applyFill="1" applyBorder="1" applyAlignment="1">
      <alignment/>
    </xf>
    <xf numFmtId="0" fontId="56" fillId="33" borderId="29" xfId="0" applyFont="1" applyFill="1" applyBorder="1" applyAlignment="1">
      <alignment vertical="top" wrapText="1"/>
    </xf>
    <xf numFmtId="0" fontId="54" fillId="33" borderId="29" xfId="0" applyFont="1" applyFill="1" applyBorder="1" applyAlignment="1">
      <alignment vertical="top" wrapText="1"/>
    </xf>
    <xf numFmtId="0" fontId="0" fillId="33" borderId="29" xfId="0" applyFill="1" applyBorder="1" applyAlignment="1">
      <alignment vertical="top" wrapText="1"/>
    </xf>
    <xf numFmtId="0" fontId="0" fillId="39" borderId="19" xfId="0" applyFill="1" applyBorder="1" applyAlignment="1">
      <alignment horizontal="center" vertical="top" wrapText="1"/>
    </xf>
    <xf numFmtId="0" fontId="0" fillId="37" borderId="29" xfId="0" applyFill="1" applyBorder="1" applyAlignment="1">
      <alignment horizontal="center" vertical="top" wrapText="1"/>
    </xf>
    <xf numFmtId="9" fontId="0" fillId="37" borderId="29" xfId="0" applyNumberFormat="1" applyFill="1" applyBorder="1" applyAlignment="1">
      <alignment horizontal="center" vertical="top" wrapText="1"/>
    </xf>
    <xf numFmtId="0" fontId="0" fillId="46" borderId="29" xfId="0" applyFill="1" applyBorder="1" applyAlignment="1">
      <alignment horizontal="center" vertical="top" wrapText="1"/>
    </xf>
    <xf numFmtId="1" fontId="0" fillId="46" borderId="29" xfId="0" applyNumberFormat="1" applyFill="1" applyBorder="1" applyAlignment="1">
      <alignment horizontal="center" vertical="top" wrapText="1"/>
    </xf>
    <xf numFmtId="9" fontId="0" fillId="46" borderId="29" xfId="0" applyNumberFormat="1" applyFill="1" applyBorder="1" applyAlignment="1">
      <alignment horizontal="center" vertical="top" wrapText="1"/>
    </xf>
    <xf numFmtId="0" fontId="0" fillId="45" borderId="29" xfId="0" applyFill="1" applyBorder="1" applyAlignment="1">
      <alignment horizontal="center" vertical="top" wrapText="1"/>
    </xf>
    <xf numFmtId="1" fontId="0" fillId="45" borderId="29" xfId="0" applyNumberFormat="1" applyFill="1" applyBorder="1" applyAlignment="1">
      <alignment horizontal="center" vertical="top" wrapText="1"/>
    </xf>
    <xf numFmtId="9" fontId="0" fillId="45" borderId="29" xfId="0" applyNumberFormat="1" applyFill="1" applyBorder="1" applyAlignment="1">
      <alignment horizontal="center" vertical="top" wrapText="1"/>
    </xf>
    <xf numFmtId="0" fontId="0" fillId="38" borderId="29" xfId="0" applyFill="1" applyBorder="1" applyAlignment="1">
      <alignment horizontal="center" vertical="top" wrapText="1"/>
    </xf>
    <xf numFmtId="9" fontId="0" fillId="38" borderId="29" xfId="0" applyNumberFormat="1" applyFill="1" applyBorder="1" applyAlignment="1">
      <alignment horizontal="center" vertical="top" wrapText="1"/>
    </xf>
    <xf numFmtId="0" fontId="0" fillId="0" borderId="29" xfId="0" applyBorder="1" applyAlignment="1">
      <alignment horizontal="center" vertical="top" wrapText="1"/>
    </xf>
    <xf numFmtId="1" fontId="0" fillId="0" borderId="29" xfId="0" applyNumberFormat="1" applyBorder="1" applyAlignment="1">
      <alignment horizontal="center" vertical="top" wrapText="1"/>
    </xf>
    <xf numFmtId="9" fontId="0" fillId="0" borderId="29" xfId="0" applyNumberFormat="1" applyBorder="1" applyAlignment="1">
      <alignment horizontal="center" vertical="top" wrapText="1"/>
    </xf>
    <xf numFmtId="0" fontId="0" fillId="0" borderId="0" xfId="0" applyFill="1" applyAlignment="1">
      <alignment/>
    </xf>
    <xf numFmtId="0" fontId="48" fillId="47" borderId="0" xfId="0" applyFont="1" applyFill="1" applyAlignment="1">
      <alignment/>
    </xf>
    <xf numFmtId="0" fontId="0" fillId="38" borderId="32" xfId="0" applyFill="1" applyBorder="1" applyAlignment="1">
      <alignment horizontal="center" vertical="center"/>
    </xf>
    <xf numFmtId="0" fontId="0" fillId="38" borderId="29" xfId="0" applyFill="1" applyBorder="1" applyAlignment="1">
      <alignment horizontal="center" vertical="center"/>
    </xf>
    <xf numFmtId="0" fontId="0" fillId="43" borderId="29" xfId="0" applyFill="1" applyBorder="1" applyAlignment="1">
      <alignment horizontal="center" vertical="center"/>
    </xf>
    <xf numFmtId="0" fontId="0" fillId="43" borderId="32" xfId="0" applyFill="1" applyBorder="1" applyAlignment="1">
      <alignment horizontal="center" vertical="center"/>
    </xf>
    <xf numFmtId="0" fontId="0" fillId="43" borderId="24" xfId="0" applyFill="1" applyBorder="1" applyAlignment="1">
      <alignment horizontal="center" vertical="center"/>
    </xf>
    <xf numFmtId="0" fontId="0" fillId="43" borderId="33" xfId="0" applyFill="1" applyBorder="1" applyAlignment="1">
      <alignment horizontal="center" vertical="center"/>
    </xf>
    <xf numFmtId="0" fontId="0" fillId="42" borderId="34" xfId="0" applyFill="1" applyBorder="1" applyAlignment="1">
      <alignment horizontal="center" vertical="center"/>
    </xf>
    <xf numFmtId="0" fontId="0" fillId="45" borderId="29" xfId="0" applyFill="1" applyBorder="1" applyAlignment="1">
      <alignment horizontal="center" vertical="center"/>
    </xf>
    <xf numFmtId="0" fontId="0" fillId="42" borderId="30" xfId="0" applyFill="1" applyBorder="1" applyAlignment="1">
      <alignment horizontal="left" vertical="center"/>
    </xf>
    <xf numFmtId="0" fontId="0" fillId="42" borderId="35" xfId="0" applyFill="1" applyBorder="1" applyAlignment="1">
      <alignment horizontal="left" vertical="center"/>
    </xf>
    <xf numFmtId="0" fontId="0" fillId="45" borderId="32" xfId="0" applyFill="1" applyBorder="1" applyAlignment="1">
      <alignment horizontal="center"/>
    </xf>
    <xf numFmtId="0" fontId="0" fillId="44" borderId="29" xfId="0" applyFill="1" applyBorder="1" applyAlignment="1">
      <alignment horizontal="center" vertical="center"/>
    </xf>
    <xf numFmtId="0" fontId="0" fillId="44" borderId="32" xfId="0" applyFill="1" applyBorder="1" applyAlignment="1">
      <alignment horizontal="center" vertical="center"/>
    </xf>
    <xf numFmtId="0" fontId="0" fillId="44" borderId="33" xfId="0" applyFill="1" applyBorder="1" applyAlignment="1">
      <alignment horizontal="center" vertical="center"/>
    </xf>
    <xf numFmtId="0" fontId="0" fillId="44" borderId="24" xfId="0" applyFill="1" applyBorder="1" applyAlignment="1">
      <alignment horizontal="center" vertical="center"/>
    </xf>
    <xf numFmtId="0" fontId="0" fillId="35" borderId="34" xfId="0" applyFill="1" applyBorder="1" applyAlignment="1">
      <alignment horizontal="center" vertical="center"/>
    </xf>
    <xf numFmtId="0" fontId="0" fillId="35" borderId="30" xfId="0" applyFill="1" applyBorder="1" applyAlignment="1">
      <alignment horizontal="left" vertical="center"/>
    </xf>
    <xf numFmtId="0" fontId="0" fillId="35" borderId="35" xfId="0" applyFill="1" applyBorder="1" applyAlignment="1">
      <alignment horizontal="left" vertical="center"/>
    </xf>
    <xf numFmtId="0" fontId="0" fillId="44" borderId="36" xfId="0" applyFill="1" applyBorder="1" applyAlignment="1">
      <alignment horizontal="center" vertical="center"/>
    </xf>
    <xf numFmtId="0" fontId="53" fillId="41" borderId="28" xfId="18" applyFont="1" applyFill="1" applyBorder="1" applyAlignment="1">
      <alignment/>
    </xf>
    <xf numFmtId="0" fontId="53" fillId="40" borderId="34" xfId="18" applyFont="1" applyFill="1" applyBorder="1" applyAlignment="1">
      <alignment horizontal="center" vertical="center"/>
    </xf>
    <xf numFmtId="0" fontId="53" fillId="41" borderId="24" xfId="18" applyFont="1" applyFill="1" applyBorder="1" applyAlignment="1">
      <alignment/>
    </xf>
    <xf numFmtId="0" fontId="0" fillId="43" borderId="36" xfId="0" applyFill="1" applyBorder="1" applyAlignment="1">
      <alignment horizontal="center" vertical="center"/>
    </xf>
    <xf numFmtId="0" fontId="54" fillId="42" borderId="37" xfId="0" applyFont="1" applyFill="1" applyBorder="1" applyAlignment="1">
      <alignment vertical="top" wrapText="1"/>
    </xf>
    <xf numFmtId="0" fontId="54" fillId="42" borderId="38" xfId="0" applyFont="1" applyFill="1" applyBorder="1" applyAlignment="1">
      <alignment horizontal="left" vertical="top" wrapText="1"/>
    </xf>
    <xf numFmtId="0" fontId="54" fillId="42" borderId="39" xfId="0" applyFont="1" applyFill="1" applyBorder="1" applyAlignment="1">
      <alignment horizontal="left" vertical="top" wrapText="1"/>
    </xf>
    <xf numFmtId="0" fontId="54" fillId="38" borderId="10" xfId="0" applyFont="1" applyFill="1" applyBorder="1" applyAlignment="1">
      <alignment horizontal="left" vertical="top"/>
    </xf>
    <xf numFmtId="0" fontId="0" fillId="38" borderId="0" xfId="0" applyFill="1" applyBorder="1" applyAlignment="1">
      <alignment/>
    </xf>
    <xf numFmtId="0" fontId="0" fillId="38" borderId="0" xfId="0" applyFill="1" applyBorder="1" applyAlignment="1">
      <alignment horizontal="center" vertical="center"/>
    </xf>
    <xf numFmtId="0" fontId="54" fillId="35" borderId="37" xfId="0" applyFont="1" applyFill="1" applyBorder="1" applyAlignment="1">
      <alignment vertical="top" wrapText="1"/>
    </xf>
    <xf numFmtId="0" fontId="54" fillId="35" borderId="38" xfId="0" applyFont="1" applyFill="1" applyBorder="1" applyAlignment="1">
      <alignment horizontal="left" vertical="top" wrapText="1"/>
    </xf>
    <xf numFmtId="0" fontId="54" fillId="35" borderId="39" xfId="0" applyFont="1" applyFill="1" applyBorder="1" applyAlignment="1">
      <alignment horizontal="left" vertical="top" wrapText="1"/>
    </xf>
    <xf numFmtId="0" fontId="54" fillId="45" borderId="10" xfId="0" applyFont="1" applyFill="1" applyBorder="1" applyAlignment="1">
      <alignment horizontal="left" vertical="top"/>
    </xf>
    <xf numFmtId="0" fontId="0" fillId="45" borderId="0" xfId="0" applyFill="1" applyBorder="1" applyAlignment="1">
      <alignment/>
    </xf>
    <xf numFmtId="0" fontId="0" fillId="45" borderId="0" xfId="0" applyFill="1" applyBorder="1" applyAlignment="1">
      <alignment horizontal="center" vertical="center"/>
    </xf>
    <xf numFmtId="0" fontId="0" fillId="45" borderId="0" xfId="0" applyFill="1" applyBorder="1" applyAlignment="1">
      <alignment horizontal="center"/>
    </xf>
    <xf numFmtId="0" fontId="54" fillId="34" borderId="38" xfId="0" applyFont="1" applyFill="1" applyBorder="1" applyAlignment="1">
      <alignment horizontal="left" vertical="top" wrapText="1"/>
    </xf>
    <xf numFmtId="0" fontId="54" fillId="34" borderId="39" xfId="0" applyFont="1" applyFill="1" applyBorder="1" applyAlignment="1">
      <alignment horizontal="left" vertical="top" wrapText="1"/>
    </xf>
    <xf numFmtId="0" fontId="0" fillId="37" borderId="28" xfId="0" applyFill="1" applyBorder="1" applyAlignment="1">
      <alignment wrapText="1"/>
    </xf>
    <xf numFmtId="0" fontId="55" fillId="37" borderId="0" xfId="0" applyFont="1" applyFill="1" applyBorder="1" applyAlignment="1">
      <alignment wrapText="1"/>
    </xf>
    <xf numFmtId="0" fontId="0" fillId="37" borderId="0" xfId="0" applyFill="1" applyBorder="1" applyAlignment="1">
      <alignment wrapText="1"/>
    </xf>
    <xf numFmtId="0" fontId="0" fillId="37" borderId="0" xfId="0" applyFill="1" applyBorder="1" applyAlignment="1">
      <alignment horizontal="center" vertical="center" wrapText="1"/>
    </xf>
    <xf numFmtId="0" fontId="54" fillId="34" borderId="37" xfId="0" applyFont="1" applyFill="1" applyBorder="1" applyAlignment="1">
      <alignment horizontal="left" vertical="top" wrapText="1"/>
    </xf>
    <xf numFmtId="0" fontId="0" fillId="37" borderId="24" xfId="0" applyFill="1" applyBorder="1" applyAlignment="1">
      <alignment horizontal="center" vertical="center" wrapText="1"/>
    </xf>
    <xf numFmtId="0" fontId="0" fillId="37" borderId="28"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32" xfId="0" applyFill="1" applyBorder="1" applyAlignment="1">
      <alignment horizontal="center" vertical="center" wrapText="1"/>
    </xf>
    <xf numFmtId="0" fontId="57" fillId="48" borderId="28" xfId="0" applyFont="1" applyFill="1" applyBorder="1" applyAlignment="1">
      <alignment horizontal="center" vertical="center" wrapText="1"/>
    </xf>
    <xf numFmtId="0" fontId="58" fillId="48" borderId="28" xfId="0" applyFont="1" applyFill="1" applyBorder="1" applyAlignment="1">
      <alignment horizontal="center" vertical="center" wrapText="1"/>
    </xf>
    <xf numFmtId="0" fontId="58" fillId="48" borderId="32" xfId="0" applyFont="1" applyFill="1" applyBorder="1" applyAlignment="1">
      <alignment horizontal="center" vertical="center" wrapText="1"/>
    </xf>
    <xf numFmtId="0" fontId="53" fillId="41" borderId="0" xfId="18" applyFont="1" applyFill="1" applyBorder="1" applyAlignment="1">
      <alignment vertical="center"/>
    </xf>
    <xf numFmtId="0" fontId="49" fillId="33" borderId="13" xfId="0" applyFont="1" applyFill="1" applyBorder="1" applyAlignment="1">
      <alignment horizontal="center" vertical="top" wrapText="1"/>
    </xf>
    <xf numFmtId="0" fontId="54" fillId="34" borderId="40" xfId="0" applyFont="1" applyFill="1" applyBorder="1" applyAlignment="1">
      <alignment horizontal="left" vertical="top" wrapText="1"/>
    </xf>
    <xf numFmtId="0" fontId="0" fillId="37" borderId="41" xfId="0" applyFill="1" applyBorder="1" applyAlignment="1">
      <alignment horizontal="center" vertical="center" wrapText="1"/>
    </xf>
    <xf numFmtId="0" fontId="57" fillId="48" borderId="42" xfId="0" applyFont="1" applyFill="1" applyBorder="1" applyAlignment="1">
      <alignment horizontal="center" vertical="center" wrapText="1"/>
    </xf>
    <xf numFmtId="0" fontId="0" fillId="37" borderId="43" xfId="0" applyFill="1" applyBorder="1" applyAlignment="1">
      <alignment horizontal="center" vertical="center" wrapText="1"/>
    </xf>
    <xf numFmtId="0" fontId="59" fillId="40" borderId="44" xfId="18" applyFont="1" applyFill="1" applyBorder="1" applyAlignment="1">
      <alignment horizontal="left" vertical="top" wrapText="1"/>
    </xf>
    <xf numFmtId="0" fontId="59" fillId="40" borderId="39" xfId="18" applyFont="1" applyFill="1" applyBorder="1" applyAlignment="1">
      <alignment horizontal="left" vertical="top" wrapText="1"/>
    </xf>
    <xf numFmtId="1" fontId="0" fillId="0" borderId="45" xfId="0" applyNumberFormat="1" applyBorder="1" applyAlignment="1">
      <alignment horizontal="center" vertical="center"/>
    </xf>
    <xf numFmtId="1" fontId="0" fillId="0" borderId="46" xfId="0" applyNumberFormat="1" applyBorder="1" applyAlignment="1">
      <alignment horizontal="center" vertical="center"/>
    </xf>
    <xf numFmtId="1" fontId="0" fillId="0" borderId="47" xfId="0" applyNumberFormat="1" applyBorder="1" applyAlignment="1">
      <alignment horizontal="center" vertical="center"/>
    </xf>
    <xf numFmtId="0" fontId="0" fillId="33" borderId="48" xfId="0" applyFill="1" applyBorder="1" applyAlignment="1">
      <alignment horizontal="center" vertical="top" wrapText="1"/>
    </xf>
    <xf numFmtId="0" fontId="0" fillId="33" borderId="15" xfId="0" applyFill="1" applyBorder="1" applyAlignment="1">
      <alignment horizontal="center" vertical="top" wrapText="1"/>
    </xf>
    <xf numFmtId="1" fontId="0" fillId="0" borderId="48" xfId="0" applyNumberFormat="1" applyBorder="1" applyAlignment="1">
      <alignment horizontal="center"/>
    </xf>
    <xf numFmtId="1" fontId="0" fillId="0" borderId="15" xfId="0" applyNumberFormat="1" applyBorder="1" applyAlignment="1">
      <alignment horizontal="center"/>
    </xf>
    <xf numFmtId="0" fontId="53" fillId="40" borderId="49" xfId="18" applyFont="1" applyFill="1" applyBorder="1" applyAlignment="1">
      <alignment horizontal="left" vertical="center"/>
    </xf>
    <xf numFmtId="0" fontId="53" fillId="40" borderId="0" xfId="18" applyFont="1" applyFill="1" applyBorder="1" applyAlignment="1">
      <alignment horizontal="left" vertical="center"/>
    </xf>
    <xf numFmtId="0" fontId="55" fillId="37" borderId="50" xfId="0" applyFont="1" applyFill="1" applyBorder="1" applyAlignment="1">
      <alignment horizontal="left" vertical="top" wrapText="1"/>
    </xf>
    <xf numFmtId="0" fontId="55" fillId="37" borderId="51" xfId="0" applyFont="1" applyFill="1" applyBorder="1" applyAlignment="1">
      <alignment horizontal="left" vertical="top" wrapText="1"/>
    </xf>
    <xf numFmtId="0" fontId="42" fillId="37" borderId="50" xfId="53" applyFill="1" applyBorder="1" applyAlignment="1" applyProtection="1">
      <alignment horizontal="center" wrapText="1"/>
      <protection/>
    </xf>
    <xf numFmtId="0" fontId="42" fillId="37" borderId="51" xfId="53" applyFill="1" applyBorder="1" applyAlignment="1" applyProtection="1">
      <alignment horizontal="center" wrapText="1"/>
      <protection/>
    </xf>
    <xf numFmtId="0" fontId="55" fillId="37" borderId="52" xfId="0" applyFont="1" applyFill="1" applyBorder="1" applyAlignment="1">
      <alignment horizontal="center" wrapText="1"/>
    </xf>
    <xf numFmtId="0" fontId="55" fillId="37" borderId="53" xfId="0" applyFont="1" applyFill="1" applyBorder="1" applyAlignment="1">
      <alignment horizontal="center" wrapText="1"/>
    </xf>
    <xf numFmtId="0" fontId="48" fillId="39" borderId="12" xfId="0" applyFont="1" applyFill="1" applyBorder="1" applyAlignment="1">
      <alignment horizontal="left" vertical="top" wrapText="1"/>
    </xf>
    <xf numFmtId="0" fontId="54" fillId="34" borderId="54" xfId="0" applyFont="1" applyFill="1" applyBorder="1" applyAlignment="1">
      <alignment horizontal="center" wrapText="1"/>
    </xf>
    <xf numFmtId="0" fontId="54" fillId="34" borderId="55" xfId="0" applyFont="1" applyFill="1" applyBorder="1" applyAlignment="1">
      <alignment horizontal="center" wrapText="1"/>
    </xf>
    <xf numFmtId="0" fontId="54" fillId="34" borderId="56" xfId="0" applyFont="1" applyFill="1" applyBorder="1" applyAlignment="1">
      <alignment horizontal="center" wrapText="1"/>
    </xf>
    <xf numFmtId="0" fontId="54" fillId="34" borderId="57" xfId="0" applyFont="1" applyFill="1" applyBorder="1" applyAlignment="1">
      <alignment horizontal="center" wrapText="1"/>
    </xf>
    <xf numFmtId="0" fontId="51" fillId="0" borderId="58" xfId="0" applyFont="1" applyFill="1" applyBorder="1" applyAlignment="1">
      <alignment horizontal="left" vertical="top" wrapText="1"/>
    </xf>
    <xf numFmtId="0" fontId="51" fillId="0" borderId="0" xfId="0" applyFont="1" applyFill="1" applyBorder="1" applyAlignment="1">
      <alignment horizontal="left" vertical="top" wrapText="1"/>
    </xf>
    <xf numFmtId="0" fontId="42" fillId="0" borderId="29" xfId="53" applyFill="1" applyBorder="1" applyAlignment="1" applyProtection="1">
      <alignment horizontal="left" vertical="top" wrapText="1"/>
      <protection/>
    </xf>
    <xf numFmtId="0" fontId="3" fillId="0" borderId="32" xfId="0" applyFont="1" applyFill="1" applyBorder="1" applyAlignment="1">
      <alignment horizontal="left" vertical="top" wrapText="1"/>
    </xf>
    <xf numFmtId="0" fontId="54" fillId="0" borderId="59" xfId="0" applyFont="1" applyFill="1" applyBorder="1" applyAlignment="1">
      <alignment horizontal="left" vertical="top" wrapText="1"/>
    </xf>
    <xf numFmtId="0" fontId="54" fillId="0" borderId="60" xfId="0" applyFont="1" applyFill="1" applyBorder="1" applyAlignment="1">
      <alignment horizontal="left" vertical="top" wrapText="1"/>
    </xf>
    <xf numFmtId="0" fontId="0" fillId="0" borderId="29" xfId="0" applyFill="1" applyBorder="1" applyAlignment="1">
      <alignment horizontal="right" vertical="top" wrapText="1"/>
    </xf>
    <xf numFmtId="0" fontId="60" fillId="0" borderId="32" xfId="0" applyFont="1" applyFill="1" applyBorder="1" applyAlignment="1">
      <alignment horizontal="left" vertical="top" wrapText="1"/>
    </xf>
    <xf numFmtId="0" fontId="60" fillId="0" borderId="59" xfId="0" applyFont="1" applyFill="1" applyBorder="1" applyAlignment="1">
      <alignment horizontal="left" vertical="top" wrapText="1"/>
    </xf>
    <xf numFmtId="0" fontId="60" fillId="0" borderId="60" xfId="0" applyFont="1" applyFill="1" applyBorder="1" applyAlignment="1">
      <alignment horizontal="left" vertical="top" wrapText="1"/>
    </xf>
    <xf numFmtId="0" fontId="53" fillId="41" borderId="50" xfId="18" applyFont="1" applyFill="1" applyBorder="1" applyAlignment="1">
      <alignment horizontal="left"/>
    </xf>
    <xf numFmtId="0" fontId="53" fillId="41" borderId="51" xfId="18" applyFont="1" applyFill="1" applyBorder="1" applyAlignment="1">
      <alignment horizontal="left"/>
    </xf>
    <xf numFmtId="0" fontId="53" fillId="41" borderId="61" xfId="18" applyFont="1" applyFill="1" applyBorder="1" applyAlignment="1">
      <alignment horizontal="right"/>
    </xf>
    <xf numFmtId="0" fontId="53" fillId="41" borderId="54" xfId="18" applyFont="1" applyFill="1" applyBorder="1" applyAlignment="1">
      <alignment horizontal="right"/>
    </xf>
    <xf numFmtId="0" fontId="61" fillId="41" borderId="0" xfId="18" applyFont="1" applyFill="1" applyAlignment="1">
      <alignment horizontal="left" vertical="top"/>
    </xf>
    <xf numFmtId="0" fontId="0" fillId="0" borderId="62" xfId="0" applyBorder="1" applyAlignment="1">
      <alignment horizontal="center"/>
    </xf>
    <xf numFmtId="0" fontId="0" fillId="0" borderId="63" xfId="0" applyBorder="1" applyAlignment="1">
      <alignment horizontal="center"/>
    </xf>
    <xf numFmtId="0" fontId="0" fillId="0" borderId="17" xfId="0" applyBorder="1" applyAlignment="1">
      <alignment horizontal="center"/>
    </xf>
    <xf numFmtId="0" fontId="0" fillId="33" borderId="64" xfId="0" applyFill="1" applyBorder="1" applyAlignment="1">
      <alignment horizontal="center" vertical="top" wrapText="1"/>
    </xf>
    <xf numFmtId="0" fontId="0" fillId="33" borderId="65" xfId="0" applyFill="1" applyBorder="1" applyAlignment="1">
      <alignment horizontal="center" vertical="top" wrapText="1"/>
    </xf>
    <xf numFmtId="0" fontId="0" fillId="33" borderId="66" xfId="0" applyFill="1" applyBorder="1" applyAlignment="1">
      <alignment horizontal="center" vertical="top" wrapText="1"/>
    </xf>
    <xf numFmtId="0" fontId="0" fillId="33" borderId="67" xfId="0" applyFill="1" applyBorder="1" applyAlignment="1">
      <alignment horizontal="center" vertical="top" wrapText="1"/>
    </xf>
    <xf numFmtId="0" fontId="0" fillId="33" borderId="68" xfId="0" applyFill="1" applyBorder="1" applyAlignment="1">
      <alignment horizontal="center" vertical="top" wrapText="1"/>
    </xf>
    <xf numFmtId="0" fontId="0" fillId="33" borderId="16" xfId="0" applyFill="1" applyBorder="1" applyAlignment="1">
      <alignment horizontal="center" vertical="top" wrapText="1"/>
    </xf>
    <xf numFmtId="0" fontId="0" fillId="33" borderId="69" xfId="0" applyFill="1" applyBorder="1" applyAlignment="1">
      <alignment horizontal="center" vertical="top" wrapText="1"/>
    </xf>
    <xf numFmtId="0" fontId="0" fillId="0" borderId="48" xfId="0" applyBorder="1" applyAlignment="1">
      <alignment horizontal="center"/>
    </xf>
    <xf numFmtId="0" fontId="0" fillId="0" borderId="69" xfId="0" applyBorder="1" applyAlignment="1">
      <alignment horizontal="center"/>
    </xf>
    <xf numFmtId="0" fontId="0" fillId="0" borderId="15"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70" xfId="0" applyBorder="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48" fillId="36" borderId="12" xfId="0" applyFont="1" applyFill="1" applyBorder="1" applyAlignment="1">
      <alignment horizontal="left" vertical="top" wrapText="1"/>
    </xf>
    <xf numFmtId="14" fontId="0" fillId="0" borderId="0" xfId="0" applyNumberFormat="1" applyAlignment="1">
      <alignment horizontal="left" vertical="top"/>
    </xf>
    <xf numFmtId="0" fontId="48" fillId="33" borderId="29" xfId="0" applyFont="1" applyFill="1" applyBorder="1" applyAlignment="1">
      <alignment horizontal="left" vertical="top" wrapText="1"/>
    </xf>
    <xf numFmtId="0" fontId="48" fillId="33" borderId="32" xfId="0" applyFont="1" applyFill="1" applyBorder="1" applyAlignment="1">
      <alignment horizontal="left" vertical="top" wrapText="1"/>
    </xf>
    <xf numFmtId="0" fontId="48" fillId="33" borderId="59" xfId="0" applyFont="1" applyFill="1" applyBorder="1" applyAlignment="1">
      <alignment horizontal="left" vertical="top" wrapText="1"/>
    </xf>
    <xf numFmtId="0" fontId="48" fillId="33" borderId="60" xfId="0" applyFont="1" applyFill="1" applyBorder="1" applyAlignment="1">
      <alignment horizontal="left" vertical="top" wrapText="1"/>
    </xf>
    <xf numFmtId="0" fontId="48" fillId="34" borderId="12" xfId="0" applyFont="1" applyFill="1" applyBorder="1" applyAlignment="1">
      <alignment horizontal="left" vertical="top" wrapText="1"/>
    </xf>
    <xf numFmtId="0" fontId="0" fillId="33" borderId="73" xfId="0" applyFill="1" applyBorder="1" applyAlignment="1">
      <alignment horizontal="center" vertical="top" wrapText="1"/>
    </xf>
    <xf numFmtId="0" fontId="0" fillId="33" borderId="74" xfId="0" applyFill="1" applyBorder="1" applyAlignment="1">
      <alignment horizontal="center" vertical="top" wrapText="1"/>
    </xf>
    <xf numFmtId="0" fontId="0" fillId="33" borderId="75" xfId="0" applyFill="1" applyBorder="1" applyAlignment="1">
      <alignment horizontal="center" vertical="top" wrapText="1"/>
    </xf>
    <xf numFmtId="0" fontId="0" fillId="34" borderId="76" xfId="0" applyFill="1" applyBorder="1" applyAlignment="1">
      <alignment horizontal="left" vertical="top" wrapText="1"/>
    </xf>
    <xf numFmtId="0" fontId="0" fillId="34" borderId="77" xfId="0" applyFill="1" applyBorder="1" applyAlignment="1">
      <alignment horizontal="left" vertical="top" wrapText="1"/>
    </xf>
    <xf numFmtId="0" fontId="53" fillId="41" borderId="50" xfId="18" applyFont="1" applyFill="1" applyBorder="1" applyAlignment="1">
      <alignment horizontal="left" vertical="top"/>
    </xf>
    <xf numFmtId="0" fontId="53" fillId="41" borderId="51" xfId="18" applyFont="1" applyFill="1" applyBorder="1" applyAlignment="1">
      <alignment horizontal="left" vertical="top"/>
    </xf>
    <xf numFmtId="0" fontId="51" fillId="0" borderId="0" xfId="0" applyFont="1" applyAlignment="1">
      <alignment horizontal="left" vertical="top" wrapText="1"/>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50" fillId="48" borderId="50" xfId="0" applyFont="1" applyFill="1" applyBorder="1" applyAlignment="1">
      <alignment horizontal="left" vertical="center" wrapText="1"/>
    </xf>
    <xf numFmtId="0" fontId="50" fillId="48" borderId="51" xfId="0" applyFont="1" applyFill="1" applyBorder="1" applyAlignment="1">
      <alignment horizontal="left" vertical="center" wrapText="1"/>
    </xf>
    <xf numFmtId="0" fontId="0" fillId="0" borderId="0" xfId="0" applyAlignment="1">
      <alignment horizontal="center" vertical="center"/>
    </xf>
    <xf numFmtId="0" fontId="42" fillId="37" borderId="84" xfId="53" applyFill="1" applyBorder="1" applyAlignment="1" applyProtection="1">
      <alignment horizontal="center" vertical="center"/>
      <protection/>
    </xf>
    <xf numFmtId="0" fontId="42" fillId="37" borderId="85" xfId="53"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ople.tamu.edu/~j-packard/courses/wfsc622/Documents/Problem%20Solving%20Messages.pdf" TargetMode="External" /><Relationship Id="rId2" Type="http://schemas.openxmlformats.org/officeDocument/2006/relationships/hyperlink" Target="http://people.tamu.edu/~j-packard/courses/wfsc622/Documents/Fieldtrip%20info.pdf"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9"/>
  <sheetViews>
    <sheetView showGridLines="0" tabSelected="1" zoomScalePageLayoutView="0" workbookViewId="0" topLeftCell="A1">
      <pane ySplit="4515" topLeftCell="A15" activePane="bottomLeft" state="split"/>
      <selection pane="topLeft" activeCell="D8" sqref="D8:O8"/>
      <selection pane="bottomLeft" activeCell="V20" sqref="V20"/>
    </sheetView>
  </sheetViews>
  <sheetFormatPr defaultColWidth="9.140625" defaultRowHeight="15"/>
  <cols>
    <col min="1" max="1" width="7.140625" style="0" customWidth="1"/>
    <col min="2" max="2" width="7.57421875" style="0" customWidth="1"/>
    <col min="3" max="3" width="6.421875" style="0" customWidth="1"/>
    <col min="4" max="4" width="7.00390625" style="0" customWidth="1"/>
    <col min="5" max="5" width="6.28125" style="0" customWidth="1"/>
    <col min="6" max="6" width="7.00390625" style="0" customWidth="1"/>
    <col min="7" max="7" width="7.7109375" style="0" customWidth="1"/>
    <col min="8" max="9" width="5.140625" style="0" customWidth="1"/>
    <col min="10" max="10" width="6.7109375" style="0" customWidth="1"/>
    <col min="11" max="11" width="6.421875" style="0" customWidth="1"/>
    <col min="12" max="12" width="6.140625" style="0" customWidth="1"/>
    <col min="13" max="14" width="6.00390625" style="0" customWidth="1"/>
    <col min="15" max="15" width="6.8515625" style="0" customWidth="1"/>
    <col min="16" max="16" width="10.140625" style="0" customWidth="1"/>
    <col min="17" max="18" width="7.140625" style="0" customWidth="1"/>
    <col min="19" max="19" width="5.8515625" style="0" customWidth="1"/>
    <col min="20" max="20" width="5.57421875" style="0" customWidth="1"/>
    <col min="21" max="23" width="4.00390625" style="0" customWidth="1"/>
    <col min="24" max="24" width="5.7109375" style="0" customWidth="1"/>
    <col min="25" max="26" width="7.140625" style="0" customWidth="1"/>
    <col min="27" max="30" width="4.7109375" style="0" customWidth="1"/>
    <col min="31" max="31" width="7.00390625" style="0" customWidth="1"/>
    <col min="32" max="32" width="6.8515625" style="0" customWidth="1"/>
    <col min="33" max="33" width="7.00390625" style="0" customWidth="1"/>
    <col min="34" max="34" width="5.7109375" style="0" customWidth="1"/>
    <col min="35" max="47" width="4.421875" style="0" customWidth="1"/>
    <col min="48" max="48" width="9.140625" style="0" customWidth="1"/>
    <col min="49" max="61" width="4.421875" style="0" customWidth="1"/>
    <col min="62" max="62" width="6.57421875" style="0" customWidth="1"/>
    <col min="63" max="63" width="4.421875" style="0" customWidth="1"/>
    <col min="64" max="64" width="9.140625" style="0" customWidth="1"/>
    <col min="65" max="76" width="3.421875" style="0" customWidth="1"/>
    <col min="77" max="77" width="5.00390625" style="0" customWidth="1"/>
    <col min="78" max="78" width="5.57421875" style="0" customWidth="1"/>
    <col min="79" max="79" width="3.421875" style="0" customWidth="1"/>
    <col min="80" max="80" width="9.140625" style="0" customWidth="1"/>
  </cols>
  <sheetData>
    <row r="1" ht="15">
      <c r="A1" t="s">
        <v>1</v>
      </c>
    </row>
    <row r="2" spans="1:3" ht="15">
      <c r="A2" t="s">
        <v>2</v>
      </c>
      <c r="B2" s="190"/>
      <c r="C2" s="190"/>
    </row>
    <row r="3" ht="19.5" thickBot="1">
      <c r="A3" s="7" t="s">
        <v>99</v>
      </c>
    </row>
    <row r="4" spans="1:16" ht="30">
      <c r="A4" s="195" t="s">
        <v>65</v>
      </c>
      <c r="B4" s="176" t="s">
        <v>70</v>
      </c>
      <c r="C4" s="178"/>
      <c r="D4" s="176" t="s">
        <v>71</v>
      </c>
      <c r="E4" s="177"/>
      <c r="F4" s="178"/>
      <c r="G4" s="176" t="s">
        <v>72</v>
      </c>
      <c r="H4" s="177"/>
      <c r="I4" s="178"/>
      <c r="J4" s="176" t="s">
        <v>90</v>
      </c>
      <c r="K4" s="177"/>
      <c r="L4" s="178"/>
      <c r="M4" s="176" t="s">
        <v>73</v>
      </c>
      <c r="N4" s="177"/>
      <c r="O4" s="178"/>
      <c r="P4" s="13" t="s">
        <v>41</v>
      </c>
    </row>
    <row r="5" spans="1:16" ht="15.75" thickBot="1">
      <c r="A5" s="195"/>
      <c r="B5" s="170">
        <f>G26</f>
        <v>0</v>
      </c>
      <c r="C5" s="172"/>
      <c r="D5" s="170">
        <f>G27</f>
        <v>0</v>
      </c>
      <c r="E5" s="171"/>
      <c r="F5" s="172"/>
      <c r="G5" s="170">
        <f>G28</f>
        <v>0</v>
      </c>
      <c r="H5" s="171"/>
      <c r="I5" s="172"/>
      <c r="J5" s="170">
        <f>G29</f>
        <v>0</v>
      </c>
      <c r="K5" s="171"/>
      <c r="L5" s="172"/>
      <c r="M5" s="170">
        <f>G30</f>
        <v>0</v>
      </c>
      <c r="N5" s="171"/>
      <c r="O5" s="172"/>
      <c r="P5" s="14">
        <f>G35</f>
        <v>0</v>
      </c>
    </row>
    <row r="6" spans="2:16" ht="8.25" customHeight="1" thickBot="1">
      <c r="B6" s="5"/>
      <c r="C6" s="6"/>
      <c r="D6" s="5"/>
      <c r="E6" s="8"/>
      <c r="F6" s="6"/>
      <c r="G6" s="5"/>
      <c r="H6" s="8"/>
      <c r="I6" s="6"/>
      <c r="J6" s="5"/>
      <c r="K6" s="8"/>
      <c r="L6" s="6"/>
      <c r="M6" s="5"/>
      <c r="N6" s="8"/>
      <c r="O6" s="6"/>
      <c r="P6" s="10"/>
    </row>
    <row r="7" spans="1:16" ht="18.75" customHeight="1" thickBot="1" thickTop="1">
      <c r="A7" s="189" t="s">
        <v>106</v>
      </c>
      <c r="B7" s="138" t="s">
        <v>120</v>
      </c>
      <c r="C7" s="139"/>
      <c r="D7" s="11" t="s">
        <v>44</v>
      </c>
      <c r="E7" s="9" t="s">
        <v>45</v>
      </c>
      <c r="F7" s="12" t="s">
        <v>46</v>
      </c>
      <c r="G7" s="11" t="s">
        <v>47</v>
      </c>
      <c r="H7" s="9" t="s">
        <v>48</v>
      </c>
      <c r="I7" s="12" t="s">
        <v>49</v>
      </c>
      <c r="J7" s="11" t="s">
        <v>50</v>
      </c>
      <c r="K7" s="9" t="s">
        <v>51</v>
      </c>
      <c r="L7" s="12" t="s">
        <v>52</v>
      </c>
      <c r="M7" s="11" t="s">
        <v>53</v>
      </c>
      <c r="N7" s="128" t="s">
        <v>54</v>
      </c>
      <c r="O7" s="12" t="s">
        <v>55</v>
      </c>
      <c r="P7" s="16" t="s">
        <v>105</v>
      </c>
    </row>
    <row r="8" spans="1:16" ht="15.75" thickBot="1">
      <c r="A8" s="189"/>
      <c r="B8" s="140">
        <v>0</v>
      </c>
      <c r="C8" s="141"/>
      <c r="D8" s="135">
        <v>0</v>
      </c>
      <c r="E8" s="136">
        <v>0</v>
      </c>
      <c r="F8" s="137">
        <v>0</v>
      </c>
      <c r="G8" s="135">
        <v>0</v>
      </c>
      <c r="H8" s="136">
        <v>0</v>
      </c>
      <c r="I8" s="137">
        <v>0</v>
      </c>
      <c r="J8" s="135">
        <v>0</v>
      </c>
      <c r="K8" s="136">
        <v>0</v>
      </c>
      <c r="L8" s="137">
        <v>0</v>
      </c>
      <c r="M8" s="135">
        <v>0</v>
      </c>
      <c r="N8" s="136">
        <v>0</v>
      </c>
      <c r="O8" s="137">
        <v>0</v>
      </c>
      <c r="P8" s="17">
        <f>SUM(B8:O8)</f>
        <v>0</v>
      </c>
    </row>
    <row r="9" spans="2:16" ht="5.25" customHeight="1" thickBot="1">
      <c r="B9" s="5"/>
      <c r="C9" s="6"/>
      <c r="D9" s="5"/>
      <c r="E9" s="8"/>
      <c r="F9" s="6"/>
      <c r="G9" s="5"/>
      <c r="H9" s="8"/>
      <c r="I9" s="6"/>
      <c r="J9" s="5"/>
      <c r="K9" s="8"/>
      <c r="L9" s="6"/>
      <c r="M9" s="5"/>
      <c r="N9" s="8"/>
      <c r="O9" s="6"/>
      <c r="P9" s="10"/>
    </row>
    <row r="10" spans="1:16" ht="24.75" customHeight="1" thickBot="1" thickTop="1">
      <c r="A10" s="76" t="s">
        <v>43</v>
      </c>
      <c r="B10" s="138" t="s">
        <v>56</v>
      </c>
      <c r="C10" s="139"/>
      <c r="D10" s="138" t="s">
        <v>57</v>
      </c>
      <c r="E10" s="179"/>
      <c r="F10" s="139"/>
      <c r="G10" s="138" t="s">
        <v>58</v>
      </c>
      <c r="H10" s="179"/>
      <c r="I10" s="139"/>
      <c r="J10" s="196" t="s">
        <v>59</v>
      </c>
      <c r="K10" s="197"/>
      <c r="L10" s="198"/>
      <c r="M10" s="196" t="s">
        <v>60</v>
      </c>
      <c r="N10" s="197"/>
      <c r="O10" s="198"/>
      <c r="P10" s="22" t="s">
        <v>42</v>
      </c>
    </row>
    <row r="11" spans="1:16" ht="15.75" thickBot="1">
      <c r="A11" s="15"/>
      <c r="B11" s="180">
        <f>F58</f>
        <v>0</v>
      </c>
      <c r="C11" s="182"/>
      <c r="D11" s="180">
        <f>M58</f>
        <v>0</v>
      </c>
      <c r="E11" s="181"/>
      <c r="F11" s="182"/>
      <c r="G11" s="180">
        <f>T58</f>
        <v>0</v>
      </c>
      <c r="H11" s="181"/>
      <c r="I11" s="182"/>
      <c r="J11" s="183">
        <f>AA58</f>
        <v>0</v>
      </c>
      <c r="K11" s="184"/>
      <c r="L11" s="185"/>
      <c r="M11" s="186">
        <f>AH58</f>
        <v>0</v>
      </c>
      <c r="N11" s="187"/>
      <c r="O11" s="188"/>
      <c r="P11" s="23">
        <f>SUM(B11:J11)</f>
        <v>0</v>
      </c>
    </row>
    <row r="12" spans="2:15" ht="5.25" customHeight="1" thickBot="1">
      <c r="B12" s="5"/>
      <c r="C12" s="6"/>
      <c r="D12" s="5"/>
      <c r="E12" s="8"/>
      <c r="F12" s="6"/>
      <c r="G12" s="5"/>
      <c r="H12" s="8"/>
      <c r="I12" s="6"/>
      <c r="J12" s="5"/>
      <c r="K12" s="8"/>
      <c r="L12" s="6"/>
      <c r="M12" s="5"/>
      <c r="N12" s="8"/>
      <c r="O12" s="6"/>
    </row>
    <row r="13" spans="1:16" ht="21" customHeight="1" thickBot="1" thickTop="1">
      <c r="A13" s="150" t="s">
        <v>69</v>
      </c>
      <c r="B13" s="138" t="s">
        <v>100</v>
      </c>
      <c r="C13" s="139"/>
      <c r="D13" s="138" t="s">
        <v>101</v>
      </c>
      <c r="E13" s="179"/>
      <c r="F13" s="139"/>
      <c r="G13" s="138" t="s">
        <v>102</v>
      </c>
      <c r="H13" s="179"/>
      <c r="I13" s="139"/>
      <c r="J13" s="173" t="s">
        <v>103</v>
      </c>
      <c r="K13" s="174"/>
      <c r="L13" s="175"/>
      <c r="M13" s="173" t="s">
        <v>104</v>
      </c>
      <c r="N13" s="174"/>
      <c r="O13" s="175"/>
      <c r="P13" s="24" t="s">
        <v>42</v>
      </c>
    </row>
    <row r="14" spans="1:16" ht="15.75" thickBot="1">
      <c r="A14" s="150"/>
      <c r="B14" s="204">
        <f>F81</f>
        <v>0</v>
      </c>
      <c r="C14" s="205"/>
      <c r="D14" s="204">
        <f>M81</f>
        <v>0</v>
      </c>
      <c r="E14" s="206"/>
      <c r="F14" s="205"/>
      <c r="G14" s="204">
        <f>T81</f>
        <v>0</v>
      </c>
      <c r="H14" s="206"/>
      <c r="I14" s="205"/>
      <c r="J14" s="207">
        <f>AA81</f>
        <v>0</v>
      </c>
      <c r="K14" s="208"/>
      <c r="L14" s="209"/>
      <c r="M14" s="207">
        <f>AH81</f>
        <v>0</v>
      </c>
      <c r="N14" s="208"/>
      <c r="O14" s="209"/>
      <c r="P14" s="61">
        <f>SUM(B14:M14)</f>
        <v>0</v>
      </c>
    </row>
    <row r="15" ht="25.5" customHeight="1">
      <c r="A15" s="7" t="s">
        <v>61</v>
      </c>
    </row>
    <row r="16" spans="1:15" ht="38.25" customHeight="1">
      <c r="A16" s="191" t="s">
        <v>3</v>
      </c>
      <c r="B16" s="191"/>
      <c r="C16" s="191"/>
      <c r="D16" s="58" t="s">
        <v>4</v>
      </c>
      <c r="E16" s="59" t="s">
        <v>5</v>
      </c>
      <c r="F16" s="60" t="s">
        <v>0</v>
      </c>
      <c r="G16" s="192" t="s">
        <v>6</v>
      </c>
      <c r="H16" s="193"/>
      <c r="I16" s="193"/>
      <c r="J16" s="193"/>
      <c r="K16" s="193"/>
      <c r="L16" s="193"/>
      <c r="M16" s="193"/>
      <c r="N16" s="193"/>
      <c r="O16" s="194"/>
    </row>
    <row r="17" spans="1:18" ht="78.75" customHeight="1">
      <c r="A17" s="157" t="s">
        <v>68</v>
      </c>
      <c r="B17" s="157"/>
      <c r="C17" s="157"/>
      <c r="D17" s="62">
        <v>12</v>
      </c>
      <c r="E17" s="62">
        <f>P5</f>
        <v>0</v>
      </c>
      <c r="F17" s="63">
        <f>E17/D17</f>
        <v>0</v>
      </c>
      <c r="G17" s="158" t="s">
        <v>126</v>
      </c>
      <c r="H17" s="159"/>
      <c r="I17" s="159"/>
      <c r="J17" s="159"/>
      <c r="K17" s="159"/>
      <c r="L17" s="159"/>
      <c r="M17" s="159"/>
      <c r="N17" s="159"/>
      <c r="O17" s="160"/>
      <c r="Q17" s="8"/>
      <c r="R17" s="8"/>
    </row>
    <row r="18" spans="1:18" ht="78.75" customHeight="1">
      <c r="A18" s="157" t="s">
        <v>110</v>
      </c>
      <c r="B18" s="157"/>
      <c r="C18" s="157"/>
      <c r="D18" s="64">
        <v>18</v>
      </c>
      <c r="E18" s="65">
        <f>P8</f>
        <v>0</v>
      </c>
      <c r="F18" s="66">
        <f>E18/D18</f>
        <v>0</v>
      </c>
      <c r="G18" s="158" t="s">
        <v>125</v>
      </c>
      <c r="H18" s="159"/>
      <c r="I18" s="159"/>
      <c r="J18" s="159"/>
      <c r="K18" s="159"/>
      <c r="L18" s="159"/>
      <c r="M18" s="159"/>
      <c r="N18" s="159"/>
      <c r="O18" s="160"/>
      <c r="Q18" s="8"/>
      <c r="R18" s="8"/>
    </row>
    <row r="19" spans="1:18" ht="66.75" customHeight="1">
      <c r="A19" s="157" t="s">
        <v>63</v>
      </c>
      <c r="B19" s="157"/>
      <c r="C19" s="157"/>
      <c r="D19" s="67">
        <v>60</v>
      </c>
      <c r="E19" s="68">
        <f>P11</f>
        <v>0</v>
      </c>
      <c r="F19" s="69">
        <f>E19/D19</f>
        <v>0</v>
      </c>
      <c r="G19" s="158" t="s">
        <v>127</v>
      </c>
      <c r="H19" s="159"/>
      <c r="I19" s="159"/>
      <c r="J19" s="159"/>
      <c r="K19" s="159"/>
      <c r="L19" s="159"/>
      <c r="M19" s="159"/>
      <c r="N19" s="159"/>
      <c r="O19" s="160"/>
      <c r="Q19" s="8"/>
      <c r="R19" s="8"/>
    </row>
    <row r="20" spans="1:18" ht="62.25" customHeight="1">
      <c r="A20" s="157" t="s">
        <v>119</v>
      </c>
      <c r="B20" s="157"/>
      <c r="C20" s="157"/>
      <c r="D20" s="70">
        <v>60</v>
      </c>
      <c r="E20" s="70">
        <f>P14</f>
        <v>0</v>
      </c>
      <c r="F20" s="71">
        <f>E20/D20</f>
        <v>0</v>
      </c>
      <c r="G20" s="158" t="s">
        <v>128</v>
      </c>
      <c r="H20" s="159"/>
      <c r="I20" s="159"/>
      <c r="J20" s="159"/>
      <c r="K20" s="159"/>
      <c r="L20" s="159"/>
      <c r="M20" s="159"/>
      <c r="N20" s="159"/>
      <c r="O20" s="160"/>
      <c r="Q20" s="8"/>
      <c r="R20" s="8"/>
    </row>
    <row r="21" spans="1:18" ht="43.5" customHeight="1">
      <c r="A21" s="161" t="s">
        <v>7</v>
      </c>
      <c r="B21" s="161"/>
      <c r="C21" s="161"/>
      <c r="D21" s="72">
        <f>SUM(D17:D20)</f>
        <v>150</v>
      </c>
      <c r="E21" s="73">
        <f>SUM(E17:E20)</f>
        <v>0</v>
      </c>
      <c r="F21" s="74">
        <f>E21/D21</f>
        <v>0</v>
      </c>
      <c r="G21" s="162" t="s">
        <v>8</v>
      </c>
      <c r="H21" s="163"/>
      <c r="I21" s="163"/>
      <c r="J21" s="163"/>
      <c r="K21" s="163"/>
      <c r="L21" s="163"/>
      <c r="M21" s="163"/>
      <c r="N21" s="163"/>
      <c r="O21" s="164"/>
      <c r="Q21" s="8"/>
      <c r="R21" s="8"/>
    </row>
    <row r="22" ht="15.75">
      <c r="A22" s="1" t="s">
        <v>9</v>
      </c>
    </row>
    <row r="23" spans="1:12" ht="15.75" thickBot="1">
      <c r="A23" s="18" t="s">
        <v>68</v>
      </c>
      <c r="B23" s="19"/>
      <c r="C23" s="19"/>
      <c r="D23" s="19"/>
      <c r="E23" s="19"/>
      <c r="F23" s="19"/>
      <c r="G23" s="19"/>
      <c r="H23" s="19"/>
      <c r="I23" s="19"/>
      <c r="J23" s="19"/>
      <c r="K23" s="19"/>
      <c r="L23" s="19"/>
    </row>
    <row r="24" spans="1:7" ht="27" customHeight="1" thickBot="1">
      <c r="A24" s="151" t="s">
        <v>83</v>
      </c>
      <c r="B24" s="152"/>
      <c r="C24" s="199" t="s">
        <v>11</v>
      </c>
      <c r="D24" s="200"/>
      <c r="E24" s="200"/>
      <c r="F24" s="200"/>
      <c r="G24" s="200"/>
    </row>
    <row r="25" spans="1:7" ht="31.5" customHeight="1" thickBot="1">
      <c r="A25" s="153"/>
      <c r="B25" s="154"/>
      <c r="C25" s="119" t="s">
        <v>85</v>
      </c>
      <c r="D25" s="113" t="s">
        <v>88</v>
      </c>
      <c r="E25" s="113" t="s">
        <v>86</v>
      </c>
      <c r="F25" s="114" t="s">
        <v>87</v>
      </c>
      <c r="G25" s="129" t="s">
        <v>76</v>
      </c>
    </row>
    <row r="26" spans="1:7" ht="31.5" customHeight="1" thickBot="1">
      <c r="A26" s="144" t="s">
        <v>84</v>
      </c>
      <c r="B26" s="145"/>
      <c r="C26" s="120"/>
      <c r="D26" s="120"/>
      <c r="E26" s="120"/>
      <c r="F26" s="122"/>
      <c r="G26" s="130">
        <f>SUM(C26:F26)</f>
        <v>0</v>
      </c>
    </row>
    <row r="27" spans="1:7" ht="32.25" customHeight="1" thickBot="1">
      <c r="A27" s="144" t="s">
        <v>89</v>
      </c>
      <c r="B27" s="145"/>
      <c r="C27" s="121"/>
      <c r="D27" s="121"/>
      <c r="E27" s="121"/>
      <c r="F27" s="123"/>
      <c r="G27" s="130">
        <f>SUM(C27:F27)</f>
        <v>0</v>
      </c>
    </row>
    <row r="28" spans="1:7" ht="29.25" customHeight="1" thickBot="1">
      <c r="A28" s="144" t="s">
        <v>91</v>
      </c>
      <c r="B28" s="145"/>
      <c r="C28" s="121"/>
      <c r="D28" s="121"/>
      <c r="E28" s="121"/>
      <c r="F28" s="123"/>
      <c r="G28" s="130">
        <f>SUM(C28:F28)</f>
        <v>0</v>
      </c>
    </row>
    <row r="29" spans="1:11" ht="29.25" customHeight="1" thickBot="1">
      <c r="A29" s="144" t="s">
        <v>92</v>
      </c>
      <c r="B29" s="145"/>
      <c r="C29" s="121"/>
      <c r="D29" s="121"/>
      <c r="E29" s="121"/>
      <c r="F29" s="123"/>
      <c r="G29" s="130">
        <f>SUM(C29:F29)</f>
        <v>0</v>
      </c>
      <c r="K29" s="212"/>
    </row>
    <row r="30" spans="1:7" ht="29.25" customHeight="1">
      <c r="A30" s="144" t="s">
        <v>93</v>
      </c>
      <c r="B30" s="145"/>
      <c r="C30" s="121"/>
      <c r="D30" s="121"/>
      <c r="E30" s="121"/>
      <c r="F30" s="123"/>
      <c r="G30" s="130">
        <f>SUM(C30:F30)</f>
        <v>0</v>
      </c>
    </row>
    <row r="31" spans="1:7" ht="38.25" customHeight="1" thickBot="1">
      <c r="A31" s="210" t="s">
        <v>121</v>
      </c>
      <c r="B31" s="211"/>
      <c r="C31" s="124" t="s">
        <v>85</v>
      </c>
      <c r="D31" s="125" t="s">
        <v>107</v>
      </c>
      <c r="E31" s="125" t="s">
        <v>108</v>
      </c>
      <c r="F31" s="126" t="s">
        <v>109</v>
      </c>
      <c r="G31" s="131"/>
    </row>
    <row r="32" spans="1:7" ht="15.75" thickBot="1">
      <c r="A32" s="146" t="s">
        <v>122</v>
      </c>
      <c r="B32" s="147"/>
      <c r="C32" s="115"/>
      <c r="D32" s="115"/>
      <c r="E32" s="115"/>
      <c r="F32" s="123"/>
      <c r="G32" s="130">
        <f>SUM(C32:F32)</f>
        <v>0</v>
      </c>
    </row>
    <row r="33" spans="1:7" ht="16.5" thickBot="1">
      <c r="A33" s="148" t="s">
        <v>123</v>
      </c>
      <c r="B33" s="149"/>
      <c r="C33" s="115"/>
      <c r="D33" s="115"/>
      <c r="E33" s="115"/>
      <c r="F33" s="123"/>
      <c r="G33" s="130">
        <f>SUM(C33:F33)</f>
        <v>0</v>
      </c>
    </row>
    <row r="34" spans="1:7" ht="15">
      <c r="A34" s="213" t="s">
        <v>124</v>
      </c>
      <c r="B34" s="214"/>
      <c r="C34" s="115"/>
      <c r="D34" s="115"/>
      <c r="E34" s="115"/>
      <c r="F34" s="123"/>
      <c r="G34" s="130">
        <f>SUM(C34:F34)</f>
        <v>0</v>
      </c>
    </row>
    <row r="35" spans="1:7" ht="16.5" thickBot="1">
      <c r="A35" s="116"/>
      <c r="B35" s="117"/>
      <c r="C35" s="117"/>
      <c r="D35" s="117"/>
      <c r="E35" s="117"/>
      <c r="F35" s="118" t="s">
        <v>82</v>
      </c>
      <c r="G35" s="132">
        <f>SUM(G26:G34)</f>
        <v>0</v>
      </c>
    </row>
    <row r="37" spans="1:7" ht="15">
      <c r="A37" s="169" t="s">
        <v>118</v>
      </c>
      <c r="B37" s="169"/>
      <c r="C37" s="169"/>
      <c r="D37" s="169"/>
      <c r="E37" s="169"/>
      <c r="F37" s="169"/>
      <c r="G37" s="169"/>
    </row>
    <row r="38" spans="1:7" ht="15.75" thickBot="1">
      <c r="A38" s="25" t="s">
        <v>10</v>
      </c>
      <c r="B38" s="26"/>
      <c r="C38" s="142" t="s">
        <v>75</v>
      </c>
      <c r="D38" s="143"/>
      <c r="E38" s="143"/>
      <c r="F38" s="143"/>
      <c r="G38" s="143"/>
    </row>
    <row r="39" spans="1:7" ht="53.25" customHeight="1" thickBot="1">
      <c r="A39" s="27" t="s">
        <v>13</v>
      </c>
      <c r="B39" s="28"/>
      <c r="C39" s="133" t="s">
        <v>114</v>
      </c>
      <c r="D39" s="133" t="s">
        <v>115</v>
      </c>
      <c r="E39" s="134" t="s">
        <v>116</v>
      </c>
      <c r="F39" s="133" t="s">
        <v>117</v>
      </c>
      <c r="G39" s="97" t="s">
        <v>12</v>
      </c>
    </row>
    <row r="40" spans="1:7" ht="15">
      <c r="A40" s="96" t="s">
        <v>111</v>
      </c>
      <c r="B40" s="29"/>
      <c r="C40" s="98"/>
      <c r="D40" s="98"/>
      <c r="E40" s="98"/>
      <c r="F40" s="98"/>
      <c r="G40" s="30">
        <f>SUM(C40:E40)</f>
        <v>0</v>
      </c>
    </row>
    <row r="41" spans="1:7" ht="15">
      <c r="A41" s="165" t="s">
        <v>112</v>
      </c>
      <c r="B41" s="166"/>
      <c r="C41" s="96"/>
      <c r="D41" s="96"/>
      <c r="E41" s="96"/>
      <c r="F41" s="96"/>
      <c r="G41" s="30">
        <f>SUM(C41:E41)</f>
        <v>0</v>
      </c>
    </row>
    <row r="42" spans="1:7" ht="15">
      <c r="A42" s="201" t="s">
        <v>113</v>
      </c>
      <c r="B42" s="202"/>
      <c r="C42" s="96"/>
      <c r="D42" s="96"/>
      <c r="E42" s="96"/>
      <c r="F42" s="96"/>
      <c r="G42" s="30">
        <f>SUM(C42:E42)</f>
        <v>0</v>
      </c>
    </row>
    <row r="43" spans="1:7" ht="15">
      <c r="A43" s="167" t="s">
        <v>7</v>
      </c>
      <c r="B43" s="168"/>
      <c r="C43" s="168"/>
      <c r="D43" s="168"/>
      <c r="E43" s="168"/>
      <c r="F43" s="168"/>
      <c r="G43" s="127">
        <f>SUM(G40:G42)</f>
        <v>0</v>
      </c>
    </row>
    <row r="45" spans="1:34" ht="16.5" thickBot="1">
      <c r="A45" s="46" t="s">
        <v>94</v>
      </c>
      <c r="B45" s="47"/>
      <c r="C45" s="47"/>
      <c r="D45" s="47"/>
      <c r="E45" s="47"/>
      <c r="F45" s="47"/>
      <c r="H45" s="46" t="s">
        <v>95</v>
      </c>
      <c r="I45" s="47"/>
      <c r="J45" s="47"/>
      <c r="K45" s="47"/>
      <c r="L45" s="47"/>
      <c r="M45" s="47"/>
      <c r="O45" s="46" t="s">
        <v>96</v>
      </c>
      <c r="P45" s="47"/>
      <c r="Q45" s="47"/>
      <c r="R45" s="47"/>
      <c r="S45" s="47"/>
      <c r="T45" s="47"/>
      <c r="V45" s="46" t="s">
        <v>97</v>
      </c>
      <c r="W45" s="47"/>
      <c r="X45" s="47"/>
      <c r="Y45" s="47"/>
      <c r="Z45" s="47"/>
      <c r="AA45" s="47"/>
      <c r="AC45" s="46" t="s">
        <v>98</v>
      </c>
      <c r="AD45" s="47"/>
      <c r="AE45" s="47"/>
      <c r="AF45" s="47"/>
      <c r="AG45" s="47"/>
      <c r="AH45" s="47"/>
    </row>
    <row r="46" spans="1:34" ht="15.75" thickBot="1">
      <c r="A46" s="38" t="s">
        <v>10</v>
      </c>
      <c r="B46" s="39"/>
      <c r="C46" s="93" t="s">
        <v>81</v>
      </c>
      <c r="D46" s="94"/>
      <c r="E46" s="94"/>
      <c r="F46" s="94"/>
      <c r="H46" s="38" t="s">
        <v>10</v>
      </c>
      <c r="I46" s="39"/>
      <c r="J46" s="93" t="s">
        <v>81</v>
      </c>
      <c r="K46" s="94"/>
      <c r="L46" s="94"/>
      <c r="M46" s="94"/>
      <c r="O46" s="38" t="s">
        <v>10</v>
      </c>
      <c r="P46" s="39"/>
      <c r="Q46" s="93" t="s">
        <v>81</v>
      </c>
      <c r="R46" s="94"/>
      <c r="S46" s="94"/>
      <c r="T46" s="94"/>
      <c r="V46" s="38" t="s">
        <v>10</v>
      </c>
      <c r="W46" s="39"/>
      <c r="X46" s="93" t="s">
        <v>81</v>
      </c>
      <c r="Y46" s="94"/>
      <c r="Z46" s="94"/>
      <c r="AA46" s="94"/>
      <c r="AC46" s="38" t="s">
        <v>10</v>
      </c>
      <c r="AD46" s="39"/>
      <c r="AE46" s="93" t="s">
        <v>81</v>
      </c>
      <c r="AF46" s="94"/>
      <c r="AG46" s="94"/>
      <c r="AH46" s="94"/>
    </row>
    <row r="47" spans="1:34" ht="43.5" customHeight="1" thickBot="1">
      <c r="A47" s="40" t="s">
        <v>13</v>
      </c>
      <c r="B47" s="41"/>
      <c r="C47" s="106" t="s">
        <v>14</v>
      </c>
      <c r="D47" s="107" t="s">
        <v>15</v>
      </c>
      <c r="E47" s="108" t="s">
        <v>16</v>
      </c>
      <c r="F47" s="92" t="s">
        <v>12</v>
      </c>
      <c r="H47" s="40" t="s">
        <v>13</v>
      </c>
      <c r="I47" s="41"/>
      <c r="J47" s="106" t="s">
        <v>14</v>
      </c>
      <c r="K47" s="107" t="s">
        <v>15</v>
      </c>
      <c r="L47" s="108" t="s">
        <v>16</v>
      </c>
      <c r="M47" s="92" t="s">
        <v>12</v>
      </c>
      <c r="O47" s="40" t="s">
        <v>13</v>
      </c>
      <c r="P47" s="41"/>
      <c r="Q47" s="106" t="s">
        <v>14</v>
      </c>
      <c r="R47" s="107" t="s">
        <v>15</v>
      </c>
      <c r="S47" s="108" t="s">
        <v>16</v>
      </c>
      <c r="T47" s="92" t="s">
        <v>12</v>
      </c>
      <c r="V47" s="40" t="s">
        <v>13</v>
      </c>
      <c r="W47" s="41"/>
      <c r="X47" s="106" t="s">
        <v>14</v>
      </c>
      <c r="Y47" s="107" t="s">
        <v>15</v>
      </c>
      <c r="Z47" s="108" t="s">
        <v>16</v>
      </c>
      <c r="AA47" s="92" t="s">
        <v>12</v>
      </c>
      <c r="AC47" s="40" t="s">
        <v>13</v>
      </c>
      <c r="AD47" s="41"/>
      <c r="AE47" s="106" t="s">
        <v>14</v>
      </c>
      <c r="AF47" s="107" t="s">
        <v>15</v>
      </c>
      <c r="AG47" s="108" t="s">
        <v>16</v>
      </c>
      <c r="AH47" s="92" t="s">
        <v>12</v>
      </c>
    </row>
    <row r="48" spans="1:34" ht="16.5" thickBot="1">
      <c r="A48" s="42" t="s">
        <v>17</v>
      </c>
      <c r="B48" s="43"/>
      <c r="C48" s="91">
        <v>0</v>
      </c>
      <c r="D48" s="90">
        <v>1</v>
      </c>
      <c r="E48" s="95">
        <v>2</v>
      </c>
      <c r="F48" s="92"/>
      <c r="H48" s="42" t="s">
        <v>17</v>
      </c>
      <c r="I48" s="43"/>
      <c r="J48" s="91">
        <v>0</v>
      </c>
      <c r="K48" s="90">
        <v>1</v>
      </c>
      <c r="L48" s="95">
        <v>2</v>
      </c>
      <c r="M48" s="92"/>
      <c r="O48" s="42" t="s">
        <v>17</v>
      </c>
      <c r="P48" s="43"/>
      <c r="Q48" s="91">
        <v>0</v>
      </c>
      <c r="R48" s="90">
        <v>1</v>
      </c>
      <c r="S48" s="95">
        <v>2</v>
      </c>
      <c r="T48" s="92"/>
      <c r="V48" s="42" t="s">
        <v>17</v>
      </c>
      <c r="W48" s="43"/>
      <c r="X48" s="91">
        <v>0</v>
      </c>
      <c r="Y48" s="90">
        <v>1</v>
      </c>
      <c r="Z48" s="95">
        <v>2</v>
      </c>
      <c r="AA48" s="92"/>
      <c r="AC48" s="42" t="s">
        <v>17</v>
      </c>
      <c r="AD48" s="43"/>
      <c r="AE48" s="91">
        <v>0</v>
      </c>
      <c r="AF48" s="90">
        <v>1</v>
      </c>
      <c r="AG48" s="95">
        <v>2</v>
      </c>
      <c r="AH48" s="92"/>
    </row>
    <row r="49" spans="1:34" ht="15.75" thickBot="1">
      <c r="A49" s="48" t="s">
        <v>18</v>
      </c>
      <c r="B49" s="48"/>
      <c r="C49" s="84">
        <v>0</v>
      </c>
      <c r="D49" s="84">
        <v>0</v>
      </c>
      <c r="E49" s="87">
        <v>0</v>
      </c>
      <c r="F49" s="49">
        <f>SUM(C49:E49)</f>
        <v>0</v>
      </c>
      <c r="H49" s="48" t="s">
        <v>18</v>
      </c>
      <c r="I49" s="48"/>
      <c r="J49" s="84">
        <v>0</v>
      </c>
      <c r="K49" s="84">
        <v>0</v>
      </c>
      <c r="L49" s="87">
        <v>0</v>
      </c>
      <c r="M49" s="49">
        <f>SUM(J49:L49)</f>
        <v>0</v>
      </c>
      <c r="O49" s="48" t="s">
        <v>18</v>
      </c>
      <c r="P49" s="48"/>
      <c r="Q49" s="84">
        <v>0</v>
      </c>
      <c r="R49" s="84">
        <v>0</v>
      </c>
      <c r="S49" s="87">
        <v>0</v>
      </c>
      <c r="T49" s="49">
        <f>SUM(Q49:S49)</f>
        <v>0</v>
      </c>
      <c r="V49" s="48" t="s">
        <v>18</v>
      </c>
      <c r="W49" s="48"/>
      <c r="X49" s="84">
        <v>0</v>
      </c>
      <c r="Y49" s="84">
        <v>0</v>
      </c>
      <c r="Z49" s="87">
        <v>0</v>
      </c>
      <c r="AA49" s="49">
        <f>SUM(X49:Z49)</f>
        <v>0</v>
      </c>
      <c r="AC49" s="48" t="s">
        <v>18</v>
      </c>
      <c r="AD49" s="48"/>
      <c r="AE49" s="84">
        <v>0</v>
      </c>
      <c r="AF49" s="84">
        <v>0</v>
      </c>
      <c r="AG49" s="87">
        <v>0</v>
      </c>
      <c r="AH49" s="49">
        <f>SUM(AE49:AG49)</f>
        <v>0</v>
      </c>
    </row>
    <row r="50" spans="1:34" ht="15.75" thickBot="1">
      <c r="A50" s="48" t="s">
        <v>19</v>
      </c>
      <c r="B50" s="48"/>
      <c r="C50" s="84">
        <v>0</v>
      </c>
      <c r="D50" s="84">
        <v>0</v>
      </c>
      <c r="E50" s="87">
        <v>0</v>
      </c>
      <c r="F50" s="49">
        <f aca="true" t="shared" si="0" ref="F50:F57">SUM(C50:E50)</f>
        <v>0</v>
      </c>
      <c r="H50" s="48" t="s">
        <v>19</v>
      </c>
      <c r="I50" s="48"/>
      <c r="J50" s="84">
        <v>0</v>
      </c>
      <c r="K50" s="84">
        <v>0</v>
      </c>
      <c r="L50" s="87">
        <v>0</v>
      </c>
      <c r="M50" s="49">
        <f>SUM(J50:L50)</f>
        <v>0</v>
      </c>
      <c r="O50" s="48" t="s">
        <v>19</v>
      </c>
      <c r="P50" s="48"/>
      <c r="Q50" s="84">
        <v>0</v>
      </c>
      <c r="R50" s="84">
        <v>0</v>
      </c>
      <c r="S50" s="87">
        <v>0</v>
      </c>
      <c r="T50" s="49">
        <f>SUM(Q50:S50)</f>
        <v>0</v>
      </c>
      <c r="V50" s="48" t="s">
        <v>19</v>
      </c>
      <c r="W50" s="48"/>
      <c r="X50" s="84">
        <v>0</v>
      </c>
      <c r="Y50" s="84">
        <v>0</v>
      </c>
      <c r="Z50" s="87">
        <v>0</v>
      </c>
      <c r="AA50" s="49">
        <f>SUM(X50:Z50)</f>
        <v>0</v>
      </c>
      <c r="AC50" s="48" t="s">
        <v>19</v>
      </c>
      <c r="AD50" s="48"/>
      <c r="AE50" s="84">
        <v>0</v>
      </c>
      <c r="AF50" s="84">
        <v>0</v>
      </c>
      <c r="AG50" s="87">
        <v>0</v>
      </c>
      <c r="AH50" s="49">
        <f>SUM(AE50:AG50)</f>
        <v>0</v>
      </c>
    </row>
    <row r="51" spans="1:34" ht="15.75" thickBot="1">
      <c r="A51" s="48" t="s">
        <v>20</v>
      </c>
      <c r="B51" s="48"/>
      <c r="C51" s="84">
        <v>0</v>
      </c>
      <c r="D51" s="84">
        <v>0</v>
      </c>
      <c r="E51" s="87">
        <v>0</v>
      </c>
      <c r="F51" s="49">
        <f t="shared" si="0"/>
        <v>0</v>
      </c>
      <c r="H51" s="48" t="s">
        <v>20</v>
      </c>
      <c r="I51" s="48"/>
      <c r="J51" s="84">
        <v>0</v>
      </c>
      <c r="K51" s="84">
        <v>0</v>
      </c>
      <c r="L51" s="87">
        <v>0</v>
      </c>
      <c r="M51" s="49">
        <f>SUM(J51:L51)</f>
        <v>0</v>
      </c>
      <c r="O51" s="48" t="s">
        <v>20</v>
      </c>
      <c r="P51" s="48"/>
      <c r="Q51" s="84">
        <v>0</v>
      </c>
      <c r="R51" s="84">
        <v>0</v>
      </c>
      <c r="S51" s="87">
        <v>0</v>
      </c>
      <c r="T51" s="49">
        <f>SUM(Q51:S51)</f>
        <v>0</v>
      </c>
      <c r="V51" s="48" t="s">
        <v>20</v>
      </c>
      <c r="W51" s="48"/>
      <c r="X51" s="84">
        <v>0</v>
      </c>
      <c r="Y51" s="84">
        <v>0</v>
      </c>
      <c r="Z51" s="87">
        <v>0</v>
      </c>
      <c r="AA51" s="49">
        <f>SUM(X51:Z51)</f>
        <v>0</v>
      </c>
      <c r="AC51" s="48" t="s">
        <v>20</v>
      </c>
      <c r="AD51" s="48"/>
      <c r="AE51" s="84">
        <v>0</v>
      </c>
      <c r="AF51" s="84">
        <v>0</v>
      </c>
      <c r="AG51" s="87">
        <v>0</v>
      </c>
      <c r="AH51" s="49">
        <f>SUM(AE51:AG51)</f>
        <v>0</v>
      </c>
    </row>
    <row r="52" spans="1:34" ht="15.75" thickBot="1">
      <c r="A52" s="48" t="s">
        <v>21</v>
      </c>
      <c r="B52" s="48"/>
      <c r="C52" s="84">
        <v>0</v>
      </c>
      <c r="D52" s="84">
        <v>0</v>
      </c>
      <c r="E52" s="87">
        <v>0</v>
      </c>
      <c r="F52" s="49">
        <f t="shared" si="0"/>
        <v>0</v>
      </c>
      <c r="H52" s="48" t="s">
        <v>21</v>
      </c>
      <c r="I52" s="48"/>
      <c r="J52" s="84">
        <v>0</v>
      </c>
      <c r="K52" s="84">
        <v>0</v>
      </c>
      <c r="L52" s="87">
        <v>0</v>
      </c>
      <c r="M52" s="49">
        <f>SUM(J52:L52)</f>
        <v>0</v>
      </c>
      <c r="O52" s="48" t="s">
        <v>21</v>
      </c>
      <c r="P52" s="48"/>
      <c r="Q52" s="84">
        <v>0</v>
      </c>
      <c r="R52" s="84">
        <v>0</v>
      </c>
      <c r="S52" s="87">
        <v>0</v>
      </c>
      <c r="T52" s="49">
        <f>SUM(Q52:S52)</f>
        <v>0</v>
      </c>
      <c r="V52" s="48" t="s">
        <v>21</v>
      </c>
      <c r="W52" s="48"/>
      <c r="X52" s="84">
        <v>0</v>
      </c>
      <c r="Y52" s="84">
        <v>0</v>
      </c>
      <c r="Z52" s="87">
        <v>0</v>
      </c>
      <c r="AA52" s="49">
        <f>SUM(X52:Z52)</f>
        <v>0</v>
      </c>
      <c r="AC52" s="48" t="s">
        <v>21</v>
      </c>
      <c r="AD52" s="48"/>
      <c r="AE52" s="84">
        <v>0</v>
      </c>
      <c r="AF52" s="84">
        <v>0</v>
      </c>
      <c r="AG52" s="87">
        <v>0</v>
      </c>
      <c r="AH52" s="49">
        <f>SUM(AE52:AG52)</f>
        <v>0</v>
      </c>
    </row>
    <row r="53" spans="1:34" ht="15.75" thickBot="1">
      <c r="A53" s="45" t="s">
        <v>22</v>
      </c>
      <c r="B53" s="45"/>
      <c r="C53" s="88">
        <v>0</v>
      </c>
      <c r="D53" s="88">
        <v>0.5</v>
      </c>
      <c r="E53" s="89">
        <v>1</v>
      </c>
      <c r="F53" s="44"/>
      <c r="H53" s="45" t="s">
        <v>22</v>
      </c>
      <c r="I53" s="45"/>
      <c r="J53" s="88">
        <v>0</v>
      </c>
      <c r="K53" s="88">
        <v>0.5</v>
      </c>
      <c r="L53" s="89">
        <v>1</v>
      </c>
      <c r="M53" s="44"/>
      <c r="O53" s="45" t="s">
        <v>22</v>
      </c>
      <c r="P53" s="45"/>
      <c r="Q53" s="88">
        <v>0</v>
      </c>
      <c r="R53" s="88">
        <v>0.5</v>
      </c>
      <c r="S53" s="89">
        <v>1</v>
      </c>
      <c r="T53" s="44"/>
      <c r="V53" s="45" t="s">
        <v>22</v>
      </c>
      <c r="W53" s="45"/>
      <c r="X53" s="88">
        <v>0</v>
      </c>
      <c r="Y53" s="88">
        <v>0.5</v>
      </c>
      <c r="Z53" s="89">
        <v>1</v>
      </c>
      <c r="AA53" s="44"/>
      <c r="AC53" s="45" t="s">
        <v>22</v>
      </c>
      <c r="AD53" s="45"/>
      <c r="AE53" s="88">
        <v>0</v>
      </c>
      <c r="AF53" s="88">
        <v>0.5</v>
      </c>
      <c r="AG53" s="89">
        <v>1</v>
      </c>
      <c r="AH53" s="44"/>
    </row>
    <row r="54" spans="1:34" ht="15.75" thickBot="1">
      <c r="A54" s="50" t="s">
        <v>23</v>
      </c>
      <c r="B54" s="51"/>
      <c r="C54" s="84">
        <v>0</v>
      </c>
      <c r="D54" s="84">
        <v>0</v>
      </c>
      <c r="E54" s="87">
        <v>0</v>
      </c>
      <c r="F54" s="49">
        <f t="shared" si="0"/>
        <v>0</v>
      </c>
      <c r="H54" s="50" t="s">
        <v>23</v>
      </c>
      <c r="I54" s="51"/>
      <c r="J54" s="84">
        <v>0</v>
      </c>
      <c r="K54" s="84">
        <v>0</v>
      </c>
      <c r="L54" s="87">
        <v>0</v>
      </c>
      <c r="M54" s="49">
        <f>SUM(J54:L54)</f>
        <v>0</v>
      </c>
      <c r="O54" s="50" t="s">
        <v>23</v>
      </c>
      <c r="P54" s="51"/>
      <c r="Q54" s="84">
        <v>0</v>
      </c>
      <c r="R54" s="84">
        <v>0</v>
      </c>
      <c r="S54" s="87">
        <v>0</v>
      </c>
      <c r="T54" s="49">
        <f>SUM(Q54:S54)</f>
        <v>0</v>
      </c>
      <c r="V54" s="50" t="s">
        <v>23</v>
      </c>
      <c r="W54" s="51"/>
      <c r="X54" s="84">
        <v>0</v>
      </c>
      <c r="Y54" s="84">
        <v>0</v>
      </c>
      <c r="Z54" s="87">
        <v>0</v>
      </c>
      <c r="AA54" s="49">
        <f>SUM(X54:Z54)</f>
        <v>0</v>
      </c>
      <c r="AC54" s="50" t="s">
        <v>23</v>
      </c>
      <c r="AD54" s="51"/>
      <c r="AE54" s="84">
        <v>0</v>
      </c>
      <c r="AF54" s="84">
        <v>0</v>
      </c>
      <c r="AG54" s="87">
        <v>0</v>
      </c>
      <c r="AH54" s="49">
        <f>SUM(AE54:AG54)</f>
        <v>0</v>
      </c>
    </row>
    <row r="55" spans="1:34" ht="15.75" thickBot="1">
      <c r="A55" s="50" t="s">
        <v>24</v>
      </c>
      <c r="B55" s="51"/>
      <c r="C55" s="84">
        <v>0</v>
      </c>
      <c r="D55" s="84">
        <v>0</v>
      </c>
      <c r="E55" s="87">
        <v>0</v>
      </c>
      <c r="F55" s="49">
        <f t="shared" si="0"/>
        <v>0</v>
      </c>
      <c r="H55" s="50" t="s">
        <v>24</v>
      </c>
      <c r="I55" s="51"/>
      <c r="J55" s="84">
        <v>0</v>
      </c>
      <c r="K55" s="84">
        <v>0</v>
      </c>
      <c r="L55" s="87">
        <v>0</v>
      </c>
      <c r="M55" s="49">
        <f>SUM(J55:L55)</f>
        <v>0</v>
      </c>
      <c r="O55" s="50" t="s">
        <v>24</v>
      </c>
      <c r="P55" s="51"/>
      <c r="Q55" s="84">
        <v>0</v>
      </c>
      <c r="R55" s="84">
        <v>0</v>
      </c>
      <c r="S55" s="87">
        <v>0</v>
      </c>
      <c r="T55" s="49">
        <f>SUM(Q55:S55)</f>
        <v>0</v>
      </c>
      <c r="V55" s="50" t="s">
        <v>24</v>
      </c>
      <c r="W55" s="51"/>
      <c r="X55" s="84">
        <v>0</v>
      </c>
      <c r="Y55" s="84">
        <v>0</v>
      </c>
      <c r="Z55" s="87">
        <v>0</v>
      </c>
      <c r="AA55" s="49">
        <f>SUM(X55:Z55)</f>
        <v>0</v>
      </c>
      <c r="AC55" s="50" t="s">
        <v>24</v>
      </c>
      <c r="AD55" s="51"/>
      <c r="AE55" s="84">
        <v>0</v>
      </c>
      <c r="AF55" s="84">
        <v>0</v>
      </c>
      <c r="AG55" s="87">
        <v>0</v>
      </c>
      <c r="AH55" s="49">
        <f>SUM(AE55:AG55)</f>
        <v>0</v>
      </c>
    </row>
    <row r="56" spans="1:34" ht="15.75" thickBot="1">
      <c r="A56" s="50" t="s">
        <v>25</v>
      </c>
      <c r="B56" s="51"/>
      <c r="C56" s="84">
        <v>0</v>
      </c>
      <c r="D56" s="84">
        <v>0</v>
      </c>
      <c r="E56" s="87">
        <v>0</v>
      </c>
      <c r="F56" s="49">
        <f t="shared" si="0"/>
        <v>0</v>
      </c>
      <c r="H56" s="50" t="s">
        <v>25</v>
      </c>
      <c r="I56" s="51"/>
      <c r="J56" s="84">
        <v>0</v>
      </c>
      <c r="K56" s="84">
        <v>0</v>
      </c>
      <c r="L56" s="87">
        <v>0</v>
      </c>
      <c r="M56" s="49">
        <f>SUM(J56:L56)</f>
        <v>0</v>
      </c>
      <c r="O56" s="50" t="s">
        <v>25</v>
      </c>
      <c r="P56" s="51"/>
      <c r="Q56" s="84">
        <v>0</v>
      </c>
      <c r="R56" s="84">
        <v>0</v>
      </c>
      <c r="S56" s="87">
        <v>0</v>
      </c>
      <c r="T56" s="49">
        <f>SUM(Q56:S56)</f>
        <v>0</v>
      </c>
      <c r="V56" s="50" t="s">
        <v>25</v>
      </c>
      <c r="W56" s="51"/>
      <c r="X56" s="84">
        <v>0</v>
      </c>
      <c r="Y56" s="84">
        <v>0</v>
      </c>
      <c r="Z56" s="87">
        <v>0</v>
      </c>
      <c r="AA56" s="49">
        <f>SUM(X56:Z56)</f>
        <v>0</v>
      </c>
      <c r="AC56" s="50" t="s">
        <v>25</v>
      </c>
      <c r="AD56" s="51"/>
      <c r="AE56" s="84">
        <v>0</v>
      </c>
      <c r="AF56" s="84">
        <v>0</v>
      </c>
      <c r="AG56" s="87">
        <v>0</v>
      </c>
      <c r="AH56" s="49">
        <f>SUM(AE56:AG56)</f>
        <v>0</v>
      </c>
    </row>
    <row r="57" spans="1:34" ht="15">
      <c r="A57" s="50" t="s">
        <v>26</v>
      </c>
      <c r="B57" s="51"/>
      <c r="C57" s="84">
        <v>0</v>
      </c>
      <c r="D57" s="84">
        <v>0</v>
      </c>
      <c r="E57" s="87">
        <v>0</v>
      </c>
      <c r="F57" s="49">
        <f t="shared" si="0"/>
        <v>0</v>
      </c>
      <c r="H57" s="50" t="s">
        <v>26</v>
      </c>
      <c r="I57" s="51"/>
      <c r="J57" s="84">
        <v>0</v>
      </c>
      <c r="K57" s="84">
        <v>0</v>
      </c>
      <c r="L57" s="87">
        <v>0</v>
      </c>
      <c r="M57" s="49">
        <f>SUM(J57:L57)</f>
        <v>0</v>
      </c>
      <c r="O57" s="50" t="s">
        <v>26</v>
      </c>
      <c r="P57" s="51"/>
      <c r="Q57" s="84">
        <v>0</v>
      </c>
      <c r="R57" s="84">
        <v>0</v>
      </c>
      <c r="S57" s="87">
        <v>0</v>
      </c>
      <c r="T57" s="49">
        <f>SUM(Q57:S57)</f>
        <v>0</v>
      </c>
      <c r="V57" s="50" t="s">
        <v>26</v>
      </c>
      <c r="W57" s="51"/>
      <c r="X57" s="84">
        <v>0</v>
      </c>
      <c r="Y57" s="84">
        <v>0</v>
      </c>
      <c r="Z57" s="87">
        <v>0</v>
      </c>
      <c r="AA57" s="49">
        <f>SUM(X57:Z57)</f>
        <v>0</v>
      </c>
      <c r="AC57" s="50" t="s">
        <v>26</v>
      </c>
      <c r="AD57" s="51"/>
      <c r="AE57" s="84">
        <v>0</v>
      </c>
      <c r="AF57" s="84">
        <v>0</v>
      </c>
      <c r="AG57" s="87">
        <v>0</v>
      </c>
      <c r="AH57" s="49">
        <f>SUM(AE57:AG57)</f>
        <v>0</v>
      </c>
    </row>
    <row r="58" spans="1:34" ht="15">
      <c r="A58" s="109"/>
      <c r="B58" s="110"/>
      <c r="C58" s="111"/>
      <c r="D58" s="111"/>
      <c r="E58" s="112" t="s">
        <v>82</v>
      </c>
      <c r="F58" s="110">
        <f>SUM(F49:F57)</f>
        <v>0</v>
      </c>
      <c r="H58" s="109"/>
      <c r="I58" s="110"/>
      <c r="J58" s="111"/>
      <c r="K58" s="111"/>
      <c r="L58" s="112" t="s">
        <v>82</v>
      </c>
      <c r="M58" s="110">
        <f>SUM(M49:M57)</f>
        <v>0</v>
      </c>
      <c r="O58" s="109"/>
      <c r="P58" s="110"/>
      <c r="Q58" s="111"/>
      <c r="R58" s="111"/>
      <c r="S58" s="112" t="s">
        <v>82</v>
      </c>
      <c r="T58" s="110">
        <f>SUM(T49:T57)</f>
        <v>0</v>
      </c>
      <c r="V58" s="109"/>
      <c r="W58" s="110"/>
      <c r="X58" s="111"/>
      <c r="Y58" s="111"/>
      <c r="Z58" s="112" t="s">
        <v>82</v>
      </c>
      <c r="AA58" s="110">
        <f>SUM(AA49:AA57)</f>
        <v>0</v>
      </c>
      <c r="AC58" s="109"/>
      <c r="AD58" s="110"/>
      <c r="AE58" s="111"/>
      <c r="AF58" s="111"/>
      <c r="AG58" s="112" t="s">
        <v>82</v>
      </c>
      <c r="AH58" s="110">
        <f>SUM(AH49:AH57)</f>
        <v>0</v>
      </c>
    </row>
    <row r="59" spans="1:7" ht="18" customHeight="1">
      <c r="A59" s="3" t="s">
        <v>27</v>
      </c>
      <c r="B59" s="75"/>
      <c r="C59" s="75"/>
      <c r="D59" s="75"/>
      <c r="E59" s="75"/>
      <c r="F59" s="75"/>
      <c r="G59" s="75"/>
    </row>
    <row r="60" spans="1:15" ht="27.75" customHeight="1">
      <c r="A60" s="155" t="s">
        <v>28</v>
      </c>
      <c r="B60" s="156"/>
      <c r="C60" s="156"/>
      <c r="D60" s="156"/>
      <c r="E60" s="156"/>
      <c r="F60" s="156"/>
      <c r="G60" s="156"/>
      <c r="H60" s="156"/>
      <c r="I60" s="156"/>
      <c r="J60" s="156"/>
      <c r="K60" s="156"/>
      <c r="L60" s="156"/>
      <c r="M60" s="156"/>
      <c r="N60" s="156"/>
      <c r="O60" s="156"/>
    </row>
    <row r="61" spans="1:15" ht="27.75" customHeight="1">
      <c r="A61" s="155" t="s">
        <v>29</v>
      </c>
      <c r="B61" s="156"/>
      <c r="C61" s="156"/>
      <c r="D61" s="156"/>
      <c r="E61" s="156"/>
      <c r="F61" s="156"/>
      <c r="G61" s="156"/>
      <c r="H61" s="156"/>
      <c r="I61" s="156"/>
      <c r="J61" s="156"/>
      <c r="K61" s="156"/>
      <c r="L61" s="156"/>
      <c r="M61" s="156"/>
      <c r="N61" s="156"/>
      <c r="O61" s="156"/>
    </row>
    <row r="62" spans="1:15" ht="51.75" customHeight="1">
      <c r="A62" s="155" t="s">
        <v>66</v>
      </c>
      <c r="B62" s="156"/>
      <c r="C62" s="156"/>
      <c r="D62" s="156"/>
      <c r="E62" s="156"/>
      <c r="F62" s="156"/>
      <c r="G62" s="156"/>
      <c r="H62" s="156"/>
      <c r="I62" s="156"/>
      <c r="J62" s="156"/>
      <c r="K62" s="156"/>
      <c r="L62" s="156"/>
      <c r="M62" s="156"/>
      <c r="N62" s="156"/>
      <c r="O62" s="156"/>
    </row>
    <row r="63" spans="1:15" ht="39" customHeight="1">
      <c r="A63" s="203" t="s">
        <v>67</v>
      </c>
      <c r="B63" s="203"/>
      <c r="C63" s="203"/>
      <c r="D63" s="203"/>
      <c r="E63" s="203"/>
      <c r="F63" s="203"/>
      <c r="G63" s="203"/>
      <c r="H63" s="203"/>
      <c r="I63" s="203"/>
      <c r="J63" s="203"/>
      <c r="K63" s="203"/>
      <c r="L63" s="203"/>
      <c r="M63" s="203"/>
      <c r="N63" s="203"/>
      <c r="O63" s="203"/>
    </row>
    <row r="64" ht="19.5" customHeight="1">
      <c r="A64" s="4" t="s">
        <v>30</v>
      </c>
    </row>
    <row r="65" spans="1:15" ht="29.25" customHeight="1">
      <c r="A65" s="203" t="s">
        <v>62</v>
      </c>
      <c r="B65" s="203"/>
      <c r="C65" s="203"/>
      <c r="D65" s="203"/>
      <c r="E65" s="203"/>
      <c r="F65" s="203"/>
      <c r="G65" s="203"/>
      <c r="H65" s="203"/>
      <c r="I65" s="203"/>
      <c r="J65" s="203"/>
      <c r="K65" s="203"/>
      <c r="L65" s="203"/>
      <c r="M65" s="203"/>
      <c r="N65" s="203"/>
      <c r="O65" s="203"/>
    </row>
    <row r="66" ht="15">
      <c r="A66" s="2" t="s">
        <v>31</v>
      </c>
    </row>
    <row r="68" spans="1:34" ht="15.75" thickBot="1">
      <c r="A68" s="20" t="s">
        <v>74</v>
      </c>
      <c r="B68" s="21"/>
      <c r="C68" s="21"/>
      <c r="D68" s="21"/>
      <c r="E68" s="21"/>
      <c r="F68" s="21"/>
      <c r="H68" s="20" t="s">
        <v>77</v>
      </c>
      <c r="I68" s="21"/>
      <c r="J68" s="21"/>
      <c r="K68" s="21"/>
      <c r="L68" s="21"/>
      <c r="M68" s="21"/>
      <c r="O68" s="20" t="s">
        <v>78</v>
      </c>
      <c r="P68" s="21"/>
      <c r="Q68" s="21"/>
      <c r="R68" s="21"/>
      <c r="S68" s="21"/>
      <c r="T68" s="21"/>
      <c r="V68" s="20" t="s">
        <v>79</v>
      </c>
      <c r="W68" s="21"/>
      <c r="X68" s="21"/>
      <c r="Y68" s="21"/>
      <c r="Z68" s="21"/>
      <c r="AA68" s="21"/>
      <c r="AC68" s="20" t="s">
        <v>80</v>
      </c>
      <c r="AD68" s="21"/>
      <c r="AE68" s="21"/>
      <c r="AF68" s="21"/>
      <c r="AG68" s="21"/>
      <c r="AH68" s="21"/>
    </row>
    <row r="69" spans="1:34" ht="15.75" thickBot="1">
      <c r="A69" s="31" t="s">
        <v>10</v>
      </c>
      <c r="B69" s="32"/>
      <c r="C69" s="85" t="s">
        <v>75</v>
      </c>
      <c r="D69" s="86"/>
      <c r="E69" s="86"/>
      <c r="F69" s="86"/>
      <c r="H69" s="31" t="s">
        <v>10</v>
      </c>
      <c r="I69" s="32"/>
      <c r="J69" s="85" t="s">
        <v>75</v>
      </c>
      <c r="K69" s="86"/>
      <c r="L69" s="86"/>
      <c r="M69" s="86"/>
      <c r="O69" s="31" t="s">
        <v>10</v>
      </c>
      <c r="P69" s="32"/>
      <c r="Q69" s="85" t="s">
        <v>75</v>
      </c>
      <c r="R69" s="86"/>
      <c r="S69" s="86"/>
      <c r="T69" s="86"/>
      <c r="V69" s="31" t="s">
        <v>10</v>
      </c>
      <c r="W69" s="32"/>
      <c r="X69" s="85" t="s">
        <v>75</v>
      </c>
      <c r="Y69" s="86"/>
      <c r="Z69" s="86"/>
      <c r="AA69" s="86"/>
      <c r="AC69" s="31" t="s">
        <v>10</v>
      </c>
      <c r="AD69" s="32"/>
      <c r="AE69" s="85" t="s">
        <v>75</v>
      </c>
      <c r="AF69" s="86"/>
      <c r="AG69" s="86"/>
      <c r="AH69" s="86"/>
    </row>
    <row r="70" spans="1:34" ht="39.75" customHeight="1" thickBot="1">
      <c r="A70" s="33" t="s">
        <v>13</v>
      </c>
      <c r="B70" s="34"/>
      <c r="C70" s="100" t="s">
        <v>14</v>
      </c>
      <c r="D70" s="101" t="s">
        <v>15</v>
      </c>
      <c r="E70" s="102" t="s">
        <v>16</v>
      </c>
      <c r="F70" s="83" t="s">
        <v>76</v>
      </c>
      <c r="H70" s="33" t="s">
        <v>13</v>
      </c>
      <c r="I70" s="34"/>
      <c r="J70" s="100" t="s">
        <v>14</v>
      </c>
      <c r="K70" s="101" t="s">
        <v>15</v>
      </c>
      <c r="L70" s="102" t="s">
        <v>16</v>
      </c>
      <c r="M70" s="83" t="s">
        <v>76</v>
      </c>
      <c r="O70" s="33" t="s">
        <v>13</v>
      </c>
      <c r="P70" s="34"/>
      <c r="Q70" s="100" t="s">
        <v>14</v>
      </c>
      <c r="R70" s="101" t="s">
        <v>15</v>
      </c>
      <c r="S70" s="102" t="s">
        <v>16</v>
      </c>
      <c r="T70" s="83" t="s">
        <v>76</v>
      </c>
      <c r="V70" s="33" t="s">
        <v>13</v>
      </c>
      <c r="W70" s="34"/>
      <c r="X70" s="100" t="s">
        <v>14</v>
      </c>
      <c r="Y70" s="101" t="s">
        <v>15</v>
      </c>
      <c r="Z70" s="102" t="s">
        <v>16</v>
      </c>
      <c r="AA70" s="83" t="s">
        <v>76</v>
      </c>
      <c r="AC70" s="33" t="s">
        <v>13</v>
      </c>
      <c r="AD70" s="34"/>
      <c r="AE70" s="100" t="s">
        <v>14</v>
      </c>
      <c r="AF70" s="101" t="s">
        <v>15</v>
      </c>
      <c r="AG70" s="102" t="s">
        <v>16</v>
      </c>
      <c r="AH70" s="83" t="s">
        <v>76</v>
      </c>
    </row>
    <row r="71" spans="1:34" ht="16.5" thickBot="1">
      <c r="A71" s="35" t="s">
        <v>17</v>
      </c>
      <c r="B71" s="36"/>
      <c r="C71" s="81">
        <v>0</v>
      </c>
      <c r="D71" s="82">
        <v>1</v>
      </c>
      <c r="E71" s="99">
        <v>2</v>
      </c>
      <c r="F71" s="83"/>
      <c r="H71" s="35" t="s">
        <v>17</v>
      </c>
      <c r="I71" s="36"/>
      <c r="J71" s="81">
        <v>0</v>
      </c>
      <c r="K71" s="82">
        <v>1</v>
      </c>
      <c r="L71" s="99">
        <v>2</v>
      </c>
      <c r="M71" s="83"/>
      <c r="O71" s="35" t="s">
        <v>17</v>
      </c>
      <c r="P71" s="36"/>
      <c r="Q71" s="81">
        <v>0</v>
      </c>
      <c r="R71" s="82">
        <v>1</v>
      </c>
      <c r="S71" s="99">
        <v>2</v>
      </c>
      <c r="T71" s="83"/>
      <c r="V71" s="35" t="s">
        <v>17</v>
      </c>
      <c r="W71" s="36"/>
      <c r="X71" s="81">
        <v>0</v>
      </c>
      <c r="Y71" s="82">
        <v>1</v>
      </c>
      <c r="Z71" s="99">
        <v>2</v>
      </c>
      <c r="AA71" s="83"/>
      <c r="AC71" s="35" t="s">
        <v>17</v>
      </c>
      <c r="AD71" s="36"/>
      <c r="AE71" s="81">
        <v>0</v>
      </c>
      <c r="AF71" s="82">
        <v>1</v>
      </c>
      <c r="AG71" s="99">
        <v>2</v>
      </c>
      <c r="AH71" s="83"/>
    </row>
    <row r="72" spans="1:34" ht="15.75" thickBot="1">
      <c r="A72" s="52" t="s">
        <v>18</v>
      </c>
      <c r="B72" s="52"/>
      <c r="C72" s="78">
        <v>0</v>
      </c>
      <c r="D72" s="78">
        <v>0</v>
      </c>
      <c r="E72" s="77">
        <v>0</v>
      </c>
      <c r="F72" s="53">
        <f>SUM(C72:E72)</f>
        <v>0</v>
      </c>
      <c r="H72" s="52" t="s">
        <v>18</v>
      </c>
      <c r="I72" s="52"/>
      <c r="J72" s="78">
        <v>0</v>
      </c>
      <c r="K72" s="78">
        <v>0</v>
      </c>
      <c r="L72" s="77">
        <v>0</v>
      </c>
      <c r="M72" s="53">
        <f>SUM(J72:L72)</f>
        <v>0</v>
      </c>
      <c r="O72" s="52" t="s">
        <v>18</v>
      </c>
      <c r="P72" s="52"/>
      <c r="Q72" s="78">
        <v>0</v>
      </c>
      <c r="R72" s="78">
        <v>0</v>
      </c>
      <c r="S72" s="77">
        <v>0</v>
      </c>
      <c r="T72" s="53">
        <f>SUM(Q72:S72)</f>
        <v>0</v>
      </c>
      <c r="V72" s="52" t="s">
        <v>18</v>
      </c>
      <c r="W72" s="52"/>
      <c r="X72" s="78">
        <v>0</v>
      </c>
      <c r="Y72" s="78">
        <v>0</v>
      </c>
      <c r="Z72" s="77">
        <v>0</v>
      </c>
      <c r="AA72" s="53">
        <f>SUM(X72:Z72)</f>
        <v>0</v>
      </c>
      <c r="AC72" s="52" t="s">
        <v>18</v>
      </c>
      <c r="AD72" s="52"/>
      <c r="AE72" s="78">
        <v>0</v>
      </c>
      <c r="AF72" s="78">
        <v>0</v>
      </c>
      <c r="AG72" s="77">
        <v>0</v>
      </c>
      <c r="AH72" s="53">
        <f>SUM(AE72:AG72)</f>
        <v>0</v>
      </c>
    </row>
    <row r="73" spans="1:34" ht="15.75" thickBot="1">
      <c r="A73" s="52" t="s">
        <v>19</v>
      </c>
      <c r="B73" s="52"/>
      <c r="C73" s="78">
        <v>0</v>
      </c>
      <c r="D73" s="78">
        <v>0</v>
      </c>
      <c r="E73" s="77">
        <v>0</v>
      </c>
      <c r="F73" s="53">
        <f>SUM(C73:E73)</f>
        <v>0</v>
      </c>
      <c r="H73" s="52" t="s">
        <v>19</v>
      </c>
      <c r="I73" s="52"/>
      <c r="J73" s="78">
        <v>0</v>
      </c>
      <c r="K73" s="78">
        <v>0</v>
      </c>
      <c r="L73" s="77">
        <v>0</v>
      </c>
      <c r="M73" s="53">
        <f>SUM(J73:L73)</f>
        <v>0</v>
      </c>
      <c r="O73" s="52" t="s">
        <v>19</v>
      </c>
      <c r="P73" s="52"/>
      <c r="Q73" s="78">
        <v>0</v>
      </c>
      <c r="R73" s="78">
        <v>0</v>
      </c>
      <c r="S73" s="77">
        <v>0</v>
      </c>
      <c r="T73" s="53">
        <f>SUM(Q73:S73)</f>
        <v>0</v>
      </c>
      <c r="V73" s="52" t="s">
        <v>19</v>
      </c>
      <c r="W73" s="52"/>
      <c r="X73" s="78">
        <v>0</v>
      </c>
      <c r="Y73" s="78">
        <v>0</v>
      </c>
      <c r="Z73" s="77">
        <v>0</v>
      </c>
      <c r="AA73" s="53">
        <f>SUM(X73:Z73)</f>
        <v>0</v>
      </c>
      <c r="AC73" s="52" t="s">
        <v>19</v>
      </c>
      <c r="AD73" s="52"/>
      <c r="AE73" s="78">
        <v>0</v>
      </c>
      <c r="AF73" s="78">
        <v>0</v>
      </c>
      <c r="AG73" s="77">
        <v>0</v>
      </c>
      <c r="AH73" s="53">
        <f>SUM(AE73:AG73)</f>
        <v>0</v>
      </c>
    </row>
    <row r="74" spans="1:34" ht="15.75" thickBot="1">
      <c r="A74" s="52" t="s">
        <v>32</v>
      </c>
      <c r="B74" s="52"/>
      <c r="C74" s="78">
        <v>0</v>
      </c>
      <c r="D74" s="78">
        <v>0</v>
      </c>
      <c r="E74" s="77">
        <v>0</v>
      </c>
      <c r="F74" s="53">
        <f>SUM(C74:E74)</f>
        <v>0</v>
      </c>
      <c r="H74" s="52" t="s">
        <v>32</v>
      </c>
      <c r="I74" s="52"/>
      <c r="J74" s="78">
        <v>0</v>
      </c>
      <c r="K74" s="78">
        <v>0</v>
      </c>
      <c r="L74" s="77">
        <v>0</v>
      </c>
      <c r="M74" s="53">
        <f>SUM(J74:L74)</f>
        <v>0</v>
      </c>
      <c r="O74" s="52" t="s">
        <v>32</v>
      </c>
      <c r="P74" s="52"/>
      <c r="Q74" s="78">
        <v>0</v>
      </c>
      <c r="R74" s="78">
        <v>0</v>
      </c>
      <c r="S74" s="77">
        <v>0</v>
      </c>
      <c r="T74" s="53">
        <f>SUM(Q74:S74)</f>
        <v>0</v>
      </c>
      <c r="V74" s="52" t="s">
        <v>32</v>
      </c>
      <c r="W74" s="52"/>
      <c r="X74" s="78">
        <v>0</v>
      </c>
      <c r="Y74" s="78">
        <v>0</v>
      </c>
      <c r="Z74" s="77">
        <v>0</v>
      </c>
      <c r="AA74" s="53">
        <f>SUM(X74:Z74)</f>
        <v>0</v>
      </c>
      <c r="AC74" s="52" t="s">
        <v>32</v>
      </c>
      <c r="AD74" s="52"/>
      <c r="AE74" s="78">
        <v>0</v>
      </c>
      <c r="AF74" s="78">
        <v>0</v>
      </c>
      <c r="AG74" s="77">
        <v>0</v>
      </c>
      <c r="AH74" s="53">
        <f>SUM(AE74:AG74)</f>
        <v>0</v>
      </c>
    </row>
    <row r="75" spans="1:34" ht="15">
      <c r="A75" s="52" t="s">
        <v>21</v>
      </c>
      <c r="B75" s="52"/>
      <c r="C75" s="78">
        <v>0</v>
      </c>
      <c r="D75" s="78">
        <v>0</v>
      </c>
      <c r="E75" s="77">
        <v>0</v>
      </c>
      <c r="F75" s="53">
        <f>SUM(C75:E75)</f>
        <v>0</v>
      </c>
      <c r="H75" s="52" t="s">
        <v>21</v>
      </c>
      <c r="I75" s="52"/>
      <c r="J75" s="78">
        <v>0</v>
      </c>
      <c r="K75" s="78">
        <v>0</v>
      </c>
      <c r="L75" s="77">
        <v>0</v>
      </c>
      <c r="M75" s="53">
        <f>SUM(J75:L75)</f>
        <v>0</v>
      </c>
      <c r="O75" s="52" t="s">
        <v>21</v>
      </c>
      <c r="P75" s="52"/>
      <c r="Q75" s="78">
        <v>0</v>
      </c>
      <c r="R75" s="78">
        <v>0</v>
      </c>
      <c r="S75" s="77">
        <v>0</v>
      </c>
      <c r="T75" s="53">
        <f>SUM(Q75:S75)</f>
        <v>0</v>
      </c>
      <c r="V75" s="52" t="s">
        <v>21</v>
      </c>
      <c r="W75" s="52"/>
      <c r="X75" s="78">
        <v>0</v>
      </c>
      <c r="Y75" s="78">
        <v>0</v>
      </c>
      <c r="Z75" s="77">
        <v>0</v>
      </c>
      <c r="AA75" s="53">
        <f>SUM(X75:Z75)</f>
        <v>0</v>
      </c>
      <c r="AC75" s="52" t="s">
        <v>21</v>
      </c>
      <c r="AD75" s="52"/>
      <c r="AE75" s="78">
        <v>0</v>
      </c>
      <c r="AF75" s="78">
        <v>0</v>
      </c>
      <c r="AG75" s="77">
        <v>0</v>
      </c>
      <c r="AH75" s="53">
        <f>SUM(AE75:AG75)</f>
        <v>0</v>
      </c>
    </row>
    <row r="76" spans="1:34" ht="15">
      <c r="A76" s="37" t="s">
        <v>22</v>
      </c>
      <c r="B76" s="37"/>
      <c r="C76" s="79">
        <v>0</v>
      </c>
      <c r="D76" s="79">
        <v>0.5</v>
      </c>
      <c r="E76" s="80">
        <v>1</v>
      </c>
      <c r="F76" s="32"/>
      <c r="H76" s="37" t="s">
        <v>22</v>
      </c>
      <c r="I76" s="37"/>
      <c r="J76" s="79">
        <v>0</v>
      </c>
      <c r="K76" s="79">
        <v>0.5</v>
      </c>
      <c r="L76" s="80">
        <v>1</v>
      </c>
      <c r="M76" s="32"/>
      <c r="O76" s="37" t="s">
        <v>22</v>
      </c>
      <c r="P76" s="37"/>
      <c r="Q76" s="79">
        <v>0</v>
      </c>
      <c r="R76" s="79">
        <v>0.5</v>
      </c>
      <c r="S76" s="80">
        <v>1</v>
      </c>
      <c r="T76" s="32"/>
      <c r="V76" s="37" t="s">
        <v>22</v>
      </c>
      <c r="W76" s="37"/>
      <c r="X76" s="79">
        <v>0</v>
      </c>
      <c r="Y76" s="79">
        <v>0.5</v>
      </c>
      <c r="Z76" s="80">
        <v>1</v>
      </c>
      <c r="AA76" s="32"/>
      <c r="AC76" s="37" t="s">
        <v>22</v>
      </c>
      <c r="AD76" s="37"/>
      <c r="AE76" s="79">
        <v>0</v>
      </c>
      <c r="AF76" s="79">
        <v>0.5</v>
      </c>
      <c r="AG76" s="80">
        <v>1</v>
      </c>
      <c r="AH76" s="32"/>
    </row>
    <row r="77" spans="1:34" ht="15.75" thickBot="1">
      <c r="A77" s="54" t="s">
        <v>33</v>
      </c>
      <c r="B77" s="55"/>
      <c r="C77" s="78">
        <v>0</v>
      </c>
      <c r="D77" s="78">
        <v>0</v>
      </c>
      <c r="E77" s="77">
        <v>0</v>
      </c>
      <c r="F77" s="56">
        <f>SUM(C77:E77)</f>
        <v>0</v>
      </c>
      <c r="H77" s="54" t="s">
        <v>33</v>
      </c>
      <c r="I77" s="55"/>
      <c r="J77" s="78">
        <v>0</v>
      </c>
      <c r="K77" s="78">
        <v>0</v>
      </c>
      <c r="L77" s="77">
        <v>0</v>
      </c>
      <c r="M77" s="56">
        <f>SUM(J77:L77)</f>
        <v>0</v>
      </c>
      <c r="O77" s="54" t="s">
        <v>33</v>
      </c>
      <c r="P77" s="55"/>
      <c r="Q77" s="78">
        <v>0</v>
      </c>
      <c r="R77" s="78">
        <v>0</v>
      </c>
      <c r="S77" s="77">
        <v>0</v>
      </c>
      <c r="T77" s="56">
        <f>SUM(Q77:S77)</f>
        <v>0</v>
      </c>
      <c r="V77" s="54" t="s">
        <v>33</v>
      </c>
      <c r="W77" s="55"/>
      <c r="X77" s="78">
        <v>0</v>
      </c>
      <c r="Y77" s="78">
        <v>0</v>
      </c>
      <c r="Z77" s="77">
        <v>0</v>
      </c>
      <c r="AA77" s="56">
        <f>SUM(X77:Z77)</f>
        <v>0</v>
      </c>
      <c r="AC77" s="54" t="s">
        <v>33</v>
      </c>
      <c r="AD77" s="55"/>
      <c r="AE77" s="78">
        <v>0</v>
      </c>
      <c r="AF77" s="78">
        <v>0</v>
      </c>
      <c r="AG77" s="77">
        <v>0</v>
      </c>
      <c r="AH77" s="56">
        <f>SUM(AE77:AG77)</f>
        <v>0</v>
      </c>
    </row>
    <row r="78" spans="1:34" ht="15.75" thickBot="1">
      <c r="A78" s="54" t="s">
        <v>24</v>
      </c>
      <c r="B78" s="55"/>
      <c r="C78" s="78">
        <v>0</v>
      </c>
      <c r="D78" s="78">
        <v>0</v>
      </c>
      <c r="E78" s="77">
        <v>0</v>
      </c>
      <c r="F78" s="53">
        <f>SUM(C78:E78)</f>
        <v>0</v>
      </c>
      <c r="H78" s="54" t="s">
        <v>24</v>
      </c>
      <c r="I78" s="55"/>
      <c r="J78" s="78">
        <v>0</v>
      </c>
      <c r="K78" s="78">
        <v>0</v>
      </c>
      <c r="L78" s="77">
        <v>0</v>
      </c>
      <c r="M78" s="53">
        <f>SUM(J78:L78)</f>
        <v>0</v>
      </c>
      <c r="O78" s="54" t="s">
        <v>24</v>
      </c>
      <c r="P78" s="55"/>
      <c r="Q78" s="78">
        <v>0</v>
      </c>
      <c r="R78" s="78">
        <v>0</v>
      </c>
      <c r="S78" s="77">
        <v>0</v>
      </c>
      <c r="T78" s="53">
        <f>SUM(Q78:S78)</f>
        <v>0</v>
      </c>
      <c r="V78" s="54" t="s">
        <v>24</v>
      </c>
      <c r="W78" s="55"/>
      <c r="X78" s="78">
        <v>0</v>
      </c>
      <c r="Y78" s="78">
        <v>0</v>
      </c>
      <c r="Z78" s="77">
        <v>0</v>
      </c>
      <c r="AA78" s="53">
        <f>SUM(X78:Z78)</f>
        <v>0</v>
      </c>
      <c r="AC78" s="54" t="s">
        <v>24</v>
      </c>
      <c r="AD78" s="55"/>
      <c r="AE78" s="78">
        <v>0</v>
      </c>
      <c r="AF78" s="78">
        <v>0</v>
      </c>
      <c r="AG78" s="77">
        <v>0</v>
      </c>
      <c r="AH78" s="53">
        <f>SUM(AE78:AG78)</f>
        <v>0</v>
      </c>
    </row>
    <row r="79" spans="1:34" ht="15.75" thickBot="1">
      <c r="A79" s="54" t="s">
        <v>25</v>
      </c>
      <c r="B79" s="55"/>
      <c r="C79" s="78">
        <v>0</v>
      </c>
      <c r="D79" s="78">
        <v>0</v>
      </c>
      <c r="E79" s="77">
        <v>0</v>
      </c>
      <c r="F79" s="53">
        <f>SUM(C79:E79)</f>
        <v>0</v>
      </c>
      <c r="H79" s="54" t="s">
        <v>25</v>
      </c>
      <c r="I79" s="55"/>
      <c r="J79" s="78">
        <v>0</v>
      </c>
      <c r="K79" s="78">
        <v>0</v>
      </c>
      <c r="L79" s="77">
        <v>0</v>
      </c>
      <c r="M79" s="53">
        <f>SUM(J79:L79)</f>
        <v>0</v>
      </c>
      <c r="O79" s="54" t="s">
        <v>25</v>
      </c>
      <c r="P79" s="55"/>
      <c r="Q79" s="78">
        <v>0</v>
      </c>
      <c r="R79" s="78">
        <v>0</v>
      </c>
      <c r="S79" s="77">
        <v>0</v>
      </c>
      <c r="T79" s="53">
        <f>SUM(Q79:S79)</f>
        <v>0</v>
      </c>
      <c r="V79" s="54" t="s">
        <v>25</v>
      </c>
      <c r="W79" s="55"/>
      <c r="X79" s="78">
        <v>0</v>
      </c>
      <c r="Y79" s="78">
        <v>0</v>
      </c>
      <c r="Z79" s="77">
        <v>0</v>
      </c>
      <c r="AA79" s="53">
        <f>SUM(X79:Z79)</f>
        <v>0</v>
      </c>
      <c r="AC79" s="54" t="s">
        <v>25</v>
      </c>
      <c r="AD79" s="55"/>
      <c r="AE79" s="78">
        <v>0</v>
      </c>
      <c r="AF79" s="78">
        <v>0</v>
      </c>
      <c r="AG79" s="77">
        <v>0</v>
      </c>
      <c r="AH79" s="53">
        <f>SUM(AE79:AG79)</f>
        <v>0</v>
      </c>
    </row>
    <row r="80" spans="1:34" ht="15.75" thickBot="1">
      <c r="A80" s="54" t="s">
        <v>26</v>
      </c>
      <c r="B80" s="55"/>
      <c r="C80" s="78">
        <v>0</v>
      </c>
      <c r="D80" s="78">
        <v>0</v>
      </c>
      <c r="E80" s="77">
        <v>0</v>
      </c>
      <c r="F80" s="57">
        <f>SUM(C80:E80)</f>
        <v>0</v>
      </c>
      <c r="H80" s="54" t="s">
        <v>26</v>
      </c>
      <c r="I80" s="55"/>
      <c r="J80" s="78">
        <v>0</v>
      </c>
      <c r="K80" s="78">
        <v>0</v>
      </c>
      <c r="L80" s="77">
        <v>0</v>
      </c>
      <c r="M80" s="57">
        <f>SUM(J80:L80)</f>
        <v>0</v>
      </c>
      <c r="O80" s="54" t="s">
        <v>26</v>
      </c>
      <c r="P80" s="55"/>
      <c r="Q80" s="78">
        <v>0</v>
      </c>
      <c r="R80" s="78">
        <v>0</v>
      </c>
      <c r="S80" s="77">
        <v>0</v>
      </c>
      <c r="T80" s="57">
        <f>SUM(Q80:S80)</f>
        <v>0</v>
      </c>
      <c r="V80" s="54" t="s">
        <v>26</v>
      </c>
      <c r="W80" s="55"/>
      <c r="X80" s="78">
        <v>0</v>
      </c>
      <c r="Y80" s="78">
        <v>0</v>
      </c>
      <c r="Z80" s="77">
        <v>0</v>
      </c>
      <c r="AA80" s="57">
        <f>SUM(X80:Z80)</f>
        <v>0</v>
      </c>
      <c r="AC80" s="54" t="s">
        <v>26</v>
      </c>
      <c r="AD80" s="55"/>
      <c r="AE80" s="78">
        <v>0</v>
      </c>
      <c r="AF80" s="78">
        <v>0</v>
      </c>
      <c r="AG80" s="77">
        <v>0</v>
      </c>
      <c r="AH80" s="57">
        <f>SUM(AE80:AG80)</f>
        <v>0</v>
      </c>
    </row>
    <row r="81" spans="1:34" ht="15">
      <c r="A81" s="103"/>
      <c r="B81" s="104"/>
      <c r="C81" s="105"/>
      <c r="D81" s="105"/>
      <c r="E81" s="105" t="s">
        <v>7</v>
      </c>
      <c r="F81" s="104">
        <f>SUM(F72:F80)</f>
        <v>0</v>
      </c>
      <c r="H81" s="103"/>
      <c r="I81" s="104"/>
      <c r="J81" s="105"/>
      <c r="K81" s="105"/>
      <c r="L81" s="105" t="s">
        <v>7</v>
      </c>
      <c r="M81" s="104">
        <f>SUM(M72:M80)</f>
        <v>0</v>
      </c>
      <c r="O81" s="103"/>
      <c r="P81" s="104"/>
      <c r="Q81" s="105"/>
      <c r="R81" s="105"/>
      <c r="S81" s="105" t="s">
        <v>7</v>
      </c>
      <c r="T81" s="104">
        <f>SUM(T72:T80)</f>
        <v>0</v>
      </c>
      <c r="V81" s="103"/>
      <c r="W81" s="104"/>
      <c r="X81" s="105"/>
      <c r="Y81" s="105"/>
      <c r="Z81" s="105" t="s">
        <v>7</v>
      </c>
      <c r="AA81" s="104">
        <f>SUM(AA72:AA80)</f>
        <v>0</v>
      </c>
      <c r="AC81" s="103"/>
      <c r="AD81" s="104"/>
      <c r="AE81" s="105"/>
      <c r="AF81" s="105"/>
      <c r="AG81" s="105" t="s">
        <v>7</v>
      </c>
      <c r="AH81" s="104">
        <f>SUM(AH72:AH80)</f>
        <v>0</v>
      </c>
    </row>
    <row r="82" spans="1:7" ht="15">
      <c r="A82" s="3" t="s">
        <v>34</v>
      </c>
      <c r="B82" s="75"/>
      <c r="C82" s="75"/>
      <c r="D82" s="75"/>
      <c r="E82" s="75"/>
      <c r="F82" s="75"/>
      <c r="G82" s="75"/>
    </row>
    <row r="83" ht="15">
      <c r="A83" s="3" t="s">
        <v>35</v>
      </c>
    </row>
    <row r="84" spans="1:15" ht="15" customHeight="1">
      <c r="A84" s="155" t="s">
        <v>64</v>
      </c>
      <c r="B84" s="156"/>
      <c r="C84" s="156"/>
      <c r="D84" s="156"/>
      <c r="E84" s="156"/>
      <c r="F84" s="156"/>
      <c r="G84" s="156"/>
      <c r="H84" s="156"/>
      <c r="I84" s="156"/>
      <c r="J84" s="156"/>
      <c r="K84" s="156"/>
      <c r="L84" s="156"/>
      <c r="M84" s="156"/>
      <c r="N84" s="156"/>
      <c r="O84" s="156"/>
    </row>
    <row r="85" spans="1:15" ht="15" customHeight="1">
      <c r="A85" s="155" t="s">
        <v>36</v>
      </c>
      <c r="B85" s="156"/>
      <c r="C85" s="156"/>
      <c r="D85" s="156"/>
      <c r="E85" s="156"/>
      <c r="F85" s="156"/>
      <c r="G85" s="156"/>
      <c r="H85" s="156"/>
      <c r="I85" s="156"/>
      <c r="J85" s="156"/>
      <c r="K85" s="156"/>
      <c r="L85" s="156"/>
      <c r="M85" s="156"/>
      <c r="N85" s="156"/>
      <c r="O85" s="156"/>
    </row>
    <row r="86" spans="1:15" ht="15" customHeight="1">
      <c r="A86" s="203" t="s">
        <v>37</v>
      </c>
      <c r="B86" s="203"/>
      <c r="C86" s="203"/>
      <c r="D86" s="203"/>
      <c r="E86" s="203"/>
      <c r="F86" s="203"/>
      <c r="G86" s="203"/>
      <c r="H86" s="203"/>
      <c r="I86" s="203"/>
      <c r="J86" s="203"/>
      <c r="K86" s="203"/>
      <c r="L86" s="203"/>
      <c r="M86" s="203"/>
      <c r="N86" s="203"/>
      <c r="O86" s="203"/>
    </row>
    <row r="87" ht="15">
      <c r="A87" s="4" t="s">
        <v>38</v>
      </c>
    </row>
    <row r="88" spans="1:15" ht="15" customHeight="1">
      <c r="A88" s="203" t="s">
        <v>39</v>
      </c>
      <c r="B88" s="203"/>
      <c r="C88" s="203"/>
      <c r="D88" s="203"/>
      <c r="E88" s="203"/>
      <c r="F88" s="203"/>
      <c r="G88" s="203"/>
      <c r="H88" s="203"/>
      <c r="I88" s="203"/>
      <c r="J88" s="203"/>
      <c r="K88" s="203"/>
      <c r="L88" s="203"/>
      <c r="M88" s="203"/>
      <c r="N88" s="203"/>
      <c r="O88" s="203"/>
    </row>
    <row r="89" ht="15">
      <c r="A89" s="2" t="s">
        <v>40</v>
      </c>
    </row>
  </sheetData>
  <sheetProtection/>
  <mergeCells count="73">
    <mergeCell ref="J14:L14"/>
    <mergeCell ref="A34:B34"/>
    <mergeCell ref="A31:B31"/>
    <mergeCell ref="A29:B29"/>
    <mergeCell ref="A61:O61"/>
    <mergeCell ref="A63:O63"/>
    <mergeCell ref="A65:O65"/>
    <mergeCell ref="D13:F13"/>
    <mergeCell ref="G13:I13"/>
    <mergeCell ref="B14:C14"/>
    <mergeCell ref="D14:F14"/>
    <mergeCell ref="G14:I14"/>
    <mergeCell ref="M14:O14"/>
    <mergeCell ref="D11:F11"/>
    <mergeCell ref="M13:O13"/>
    <mergeCell ref="B13:C13"/>
    <mergeCell ref="C24:G24"/>
    <mergeCell ref="A42:B42"/>
    <mergeCell ref="A88:O88"/>
    <mergeCell ref="A86:O86"/>
    <mergeCell ref="A85:O85"/>
    <mergeCell ref="A84:O84"/>
    <mergeCell ref="A62:O62"/>
    <mergeCell ref="G4:I4"/>
    <mergeCell ref="B2:C2"/>
    <mergeCell ref="A16:C16"/>
    <mergeCell ref="G16:O16"/>
    <mergeCell ref="A17:C17"/>
    <mergeCell ref="G17:O17"/>
    <mergeCell ref="A4:A5"/>
    <mergeCell ref="J10:L10"/>
    <mergeCell ref="M10:O10"/>
    <mergeCell ref="B11:C11"/>
    <mergeCell ref="M4:O4"/>
    <mergeCell ref="M5:O5"/>
    <mergeCell ref="B10:C10"/>
    <mergeCell ref="D10:F10"/>
    <mergeCell ref="G10:I10"/>
    <mergeCell ref="G11:I11"/>
    <mergeCell ref="J11:L11"/>
    <mergeCell ref="M11:O11"/>
    <mergeCell ref="B4:C4"/>
    <mergeCell ref="B5:C5"/>
    <mergeCell ref="A37:G37"/>
    <mergeCell ref="G5:I5"/>
    <mergeCell ref="J13:L13"/>
    <mergeCell ref="A18:C18"/>
    <mergeCell ref="J4:L4"/>
    <mergeCell ref="J5:L5"/>
    <mergeCell ref="A7:A8"/>
    <mergeCell ref="G18:O18"/>
    <mergeCell ref="D4:F4"/>
    <mergeCell ref="D5:F5"/>
    <mergeCell ref="A28:B28"/>
    <mergeCell ref="A60:O60"/>
    <mergeCell ref="A19:C19"/>
    <mergeCell ref="G19:O19"/>
    <mergeCell ref="A20:C20"/>
    <mergeCell ref="G20:O20"/>
    <mergeCell ref="A21:C21"/>
    <mergeCell ref="G21:O21"/>
    <mergeCell ref="A41:B41"/>
    <mergeCell ref="A43:F43"/>
    <mergeCell ref="B7:C7"/>
    <mergeCell ref="B8:C8"/>
    <mergeCell ref="C38:G38"/>
    <mergeCell ref="A30:B30"/>
    <mergeCell ref="A32:B32"/>
    <mergeCell ref="A33:B33"/>
    <mergeCell ref="A13:A14"/>
    <mergeCell ref="A24:B25"/>
    <mergeCell ref="A26:B26"/>
    <mergeCell ref="A27:B27"/>
  </mergeCells>
  <hyperlinks>
    <hyperlink ref="A17:C17" location="template!A31" display="Participation Assignment (maximum of 12 pts:  options:  1 pt per weekly chat; 4 pts per optional shared PS message)"/>
    <hyperlink ref="A18:C18" location="template!A42" display="Quiz Assessments re. each Learning Module &quot;chapter unit&quot; (Maximum of 48 pts; highest 12 of 14 quizzes are summed for the total score, at 4 pts each quiz)"/>
    <hyperlink ref="A19:C19" location="template!A59" display="Essay Assignments (5 at 12 pts each; 1-2 pages)"/>
    <hyperlink ref="A20:C20" location="template!A81" display="BLOG Assignments (5  at 12 pts each; 1-5 comments)"/>
    <hyperlink ref="A32:B32" r:id="rId1" display="Optional PS1"/>
    <hyperlink ref="A34:B34" r:id="rId2" display="Fieldtrip"/>
  </hyperlinks>
  <printOptions/>
  <pageMargins left="0.7000000000000001" right="0.7000000000000001" top="0.75" bottom="0.75" header="0.30000000000000004" footer="0.30000000000000004"/>
  <pageSetup horizontalDpi="300" verticalDpi="3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jpackard</cp:lastModifiedBy>
  <dcterms:created xsi:type="dcterms:W3CDTF">2010-05-24T15:19:10Z</dcterms:created>
  <dcterms:modified xsi:type="dcterms:W3CDTF">2012-12-21T17:37:58Z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